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iss38server\Scansioni\Lina Pasca\"/>
    </mc:Choice>
  </mc:AlternateContent>
  <xr:revisionPtr revIDLastSave="0" documentId="8_{3B9E896F-EDF2-47D7-AE40-7F165B45AC69}" xr6:coauthVersionLast="47" xr6:coauthVersionMax="47" xr10:uidLastSave="{00000000-0000-0000-0000-000000000000}"/>
  <bookViews>
    <workbookView xWindow="-120" yWindow="-120" windowWidth="29040" windowHeight="15840" activeTab="1" xr2:uid="{00000000-000D-0000-FFFF-FFFF00000000}"/>
  </bookViews>
  <sheets>
    <sheet name="CONTRASTO ALLA POVERTA" sheetId="5" r:id="rId1"/>
    <sheet name="SVILUPPO GENITORIALITA" sheetId="2" r:id="rId2"/>
    <sheet name="Monitoraggio PNRR" sheetId="3" r:id="rId3"/>
    <sheet name="COMUNICAZIONE " sheetId="6" r:id="rId4"/>
  </sheets>
  <externalReferences>
    <externalReference r:id="rId5"/>
  </externalReferences>
  <definedNames>
    <definedName name="area">[1]db1!$B$2:$B$20</definedName>
    <definedName name="_xlnm.Print_Area" localSheetId="0">'CONTRASTO ALLA POVERTA'!$A$1:$N$48</definedName>
    <definedName name="_xlnm.Print_Area" localSheetId="2">'Monitoraggio PNRR'!$A$1:$N$54</definedName>
    <definedName name="_xlnm.Print_Area" localSheetId="1">'SVILUPPO GENITORIALITA'!$A$1:$N$62</definedName>
    <definedName name="nome">[1]db1!$C$2:$C$20</definedName>
    <definedName name="Payment_Needed">"Pagamento richiesto"</definedName>
    <definedName name="Reimbursement">"Rimborso"</definedName>
    <definedName name="tipo">[1]db1!$E$2:$E$4</definedName>
    <definedName name="_xlnm.Print_Titles" localSheetId="0">'CONTRASTO ALLA POVERTA'!$1:$4</definedName>
    <definedName name="_xlnm.Print_Titles" localSheetId="2">'Monitoraggio PNRR'!$1:$4</definedName>
    <definedName name="_xlnm.Print_Titles" localSheetId="1">'SVILUPPO GENITORIALITA'!$1:$3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2" l="1"/>
  <c r="H22" i="2"/>
  <c r="H21" i="2"/>
  <c r="A20" i="2"/>
  <c r="A22" i="2" s="1"/>
  <c r="A23" i="2" s="1"/>
  <c r="H20" i="2" s="1"/>
  <c r="H22" i="6" l="1"/>
  <c r="H21" i="6"/>
  <c r="H20" i="6"/>
  <c r="A21" i="6"/>
  <c r="A22" i="6" s="1"/>
  <c r="IU65454" i="5" l="1"/>
  <c r="IT65454" i="5"/>
  <c r="IS65454" i="5"/>
  <c r="IR65454" i="5"/>
  <c r="IQ65454" i="5"/>
  <c r="H23" i="5"/>
  <c r="H22" i="5"/>
  <c r="A20" i="5"/>
  <c r="A21" i="5" s="1"/>
  <c r="A22" i="5" l="1"/>
  <c r="A23" i="5" l="1"/>
  <c r="H20" i="5" s="1"/>
  <c r="H21" i="5" s="1"/>
  <c r="IU65460" i="3" l="1"/>
  <c r="IT65460" i="3"/>
  <c r="IS65460" i="3"/>
  <c r="IR65460" i="3"/>
  <c r="IQ65460" i="3"/>
  <c r="H23" i="3"/>
  <c r="H22" i="3"/>
  <c r="H21" i="3"/>
  <c r="A20" i="3"/>
  <c r="A21" i="3" s="1"/>
  <c r="A22" i="3" l="1"/>
  <c r="A23" i="3" l="1"/>
  <c r="H20" i="3" l="1"/>
  <c r="IT65468" i="2" l="1"/>
  <c r="IS65468" i="2"/>
  <c r="IR65468" i="2"/>
  <c r="IQ65468" i="2"/>
  <c r="IU6546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Cecilia Morena</author>
  </authors>
  <commentList>
    <comment ref="O1" authorId="0" shapeId="0" xr:uid="{00000000-0006-0000-0000-000001000000}">
      <text>
        <r>
          <rPr>
            <b/>
            <sz val="9"/>
            <color indexed="81"/>
            <rFont val="Tahoma"/>
            <family val="2"/>
          </rPr>
          <t>Cecilia Morena:</t>
        </r>
        <r>
          <rPr>
            <sz val="9"/>
            <color indexed="81"/>
            <rFont val="Tahoma"/>
            <family val="2"/>
          </rPr>
          <t xml:space="preserve">
CHE SIGNIFICA ??CHE RIGUARDA </t>
        </r>
      </text>
    </comment>
    <comment ref="G29" authorId="0" shapeId="0" xr:uid="{00000000-0006-0000-0000-000002000000}">
      <text>
        <r>
          <rPr>
            <b/>
            <sz val="9"/>
            <color indexed="81"/>
            <rFont val="Tahoma"/>
            <family val="2"/>
          </rPr>
          <t>Cecilia Morena:</t>
        </r>
        <r>
          <rPr>
            <sz val="9"/>
            <color indexed="81"/>
            <rFont val="Tahoma"/>
            <family val="2"/>
          </rPr>
          <t xml:space="preserve">
PERCHE' QUESTA DIFFERENZIAZIONE??
VEDI LA NORMATIVA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Cecilia Morena</author>
  </authors>
  <commentList>
    <comment ref="G30" authorId="0" shapeId="0" xr:uid="{00000000-0006-0000-0100-000001000000}">
      <text>
        <r>
          <rPr>
            <b/>
            <sz val="9"/>
            <color indexed="81"/>
            <rFont val="Tahoma"/>
            <family val="2"/>
          </rPr>
          <t>Cecilia Morena:</t>
        </r>
        <r>
          <rPr>
            <sz val="9"/>
            <color indexed="81"/>
            <rFont val="Tahoma"/>
            <family val="2"/>
          </rPr>
          <t xml:space="preserve">
PERCHE' QUESTA DIFFERENZIAZIONE??
VEDI LA NORMATIVA </t>
        </r>
      </text>
    </comment>
  </commentList>
</comments>
</file>

<file path=xl/sharedStrings.xml><?xml version="1.0" encoding="utf-8"?>
<sst xmlns="http://schemas.openxmlformats.org/spreadsheetml/2006/main" count="189" uniqueCount="86">
  <si>
    <t>Titolo Obiettivo:</t>
  </si>
  <si>
    <t>Descrizione Obiettivo:</t>
  </si>
  <si>
    <t>Tempi di realizzazione</t>
  </si>
  <si>
    <t>Descrizione delle fasi di attuazione nell'anno:</t>
  </si>
  <si>
    <t>INDICATORI DI RISULTATO</t>
  </si>
  <si>
    <t>ATTESO</t>
  </si>
  <si>
    <t>RAGGIUNTO</t>
  </si>
  <si>
    <t>Scost.</t>
  </si>
  <si>
    <t>Cat.</t>
  </si>
  <si>
    <t>Cognome e Nome</t>
  </si>
  <si>
    <t>DES</t>
  </si>
  <si>
    <t>TYP</t>
  </si>
  <si>
    <t>ATT</t>
  </si>
  <si>
    <t>VA</t>
  </si>
  <si>
    <t>ADD</t>
  </si>
  <si>
    <t>X</t>
  </si>
  <si>
    <t xml:space="preserve"> </t>
  </si>
  <si>
    <t>PERSONALE COINVOLTO NELL'OBIETTIVO</t>
  </si>
  <si>
    <t>Indici di Efficacia</t>
  </si>
  <si>
    <t>PNRR - MONITORAGGIO FINANZIAMENTI</t>
  </si>
  <si>
    <t>Attivazione del sistema di auditing finanziario contabile tra settori coinvolti negli obiettivi</t>
  </si>
  <si>
    <t xml:space="preserve">Pubblicazione sul Portale istituzionale degli interventi finanziati dal PNRR </t>
  </si>
  <si>
    <t>Controlli interni sulla  regolarità amministrativa successiva sugli atti di gestione adottati</t>
  </si>
  <si>
    <t>Report periodici per rilevare eventuali scostamenti tra obiettivi e risultati</t>
  </si>
  <si>
    <t>N. sedute controlli interni sulla regolarità degli atti di gestione</t>
  </si>
  <si>
    <t>Indici di Efficacia Temporale</t>
  </si>
  <si>
    <t>E.Q.</t>
  </si>
  <si>
    <t xml:space="preserve">AREA </t>
  </si>
  <si>
    <t xml:space="preserve">ALTRE AREE COINVOLTE </t>
  </si>
  <si>
    <t xml:space="preserve">OBIETTIVI PROGRAMMATICI 2024  </t>
  </si>
  <si>
    <t xml:space="preserve">E.Q. </t>
  </si>
  <si>
    <t>EX C</t>
  </si>
  <si>
    <t>Nel 2024 prosegue l'attività dei progetti finanziati con i fondi PNRR, afferenti sia la digitalizzazione che  P.A.S.S.I. MONTANI.
Per garantire le attività di verifica inerenti le procedure di affidametno, l’efficace attuazione della spesa, la rendicontazione finale ed in generale il rispetto degli obblighi assunti é necessario mettere in atto attività abbiano la finalità di presidio e monitoraggio, in particolare per gli obiettivi che prevedono la loro conclusione nell'anno in corso.</t>
  </si>
  <si>
    <t>EX B</t>
  </si>
  <si>
    <t>STEFANO ROSSETTI</t>
  </si>
  <si>
    <t>contrasto alla poverta</t>
  </si>
  <si>
    <t>area inclusione</t>
  </si>
  <si>
    <t>PROGETTAZIONE E INCLUSIONE</t>
  </si>
  <si>
    <t>SEFANO ROSSETTI</t>
  </si>
  <si>
    <t>LEONORA BALMAMION</t>
  </si>
  <si>
    <t>EX D</t>
  </si>
  <si>
    <t>MARA NIZZIA</t>
  </si>
  <si>
    <t xml:space="preserve">STEFANIA POZZATO </t>
  </si>
  <si>
    <t>sviluppo genitorialita</t>
  </si>
  <si>
    <t>Programmazione concertata delle diverse azioni di sostegno alla genitorialità</t>
  </si>
  <si>
    <t>ERIKA GENISIO</t>
  </si>
  <si>
    <t>GRETA DI MARINO</t>
  </si>
  <si>
    <t>MARIAPAOLA MARCHELLO</t>
  </si>
  <si>
    <t>Area inclusione</t>
  </si>
  <si>
    <t>Azioni di sviluppo della genitorialità positiva, di prevenzione e contrasto all'istituzionalizzazione</t>
  </si>
  <si>
    <t xml:space="preserve">Raccolta della documentazione necessaria alla rendicontazione secondo le modalità richieste dal PNRR- REGIS </t>
  </si>
  <si>
    <t>Rispetto delle fasi  e i tempi</t>
  </si>
  <si>
    <t xml:space="preserve">COMUNICAZIONE </t>
  </si>
  <si>
    <t>Predisposizione di modalità di elaborazione e rilevazione delle prestazioni degli e degli accessi presso lo Sportello di informazione sociale</t>
  </si>
  <si>
    <t>AIMONINO LUCIANA</t>
  </si>
  <si>
    <t>ANNA FORNENGO</t>
  </si>
  <si>
    <t xml:space="preserve">Sperimentazione operativa  dei nuovi regolamenti di contrasto alle povertà (assistenza economica e Rete di sostegno) in stretta integrazione con la nuove misure dell’ADI e SFL  </t>
  </si>
  <si>
    <t>Formazione e utilizzo delle piattoaforme per attuazione ADI</t>
  </si>
  <si>
    <t>Sperimentazione di organizzazione interna per preassessment e presa in carico soggetti vulnerabili</t>
  </si>
  <si>
    <t>Rimoduluazione regomaneti in base a nuove misure di contrasto alle povertà</t>
  </si>
  <si>
    <t>Sperimentazione semestrale dei nuovi regomaneti di assistenza economica e di rete di sostegno</t>
  </si>
  <si>
    <t>Monitoraggio mensile della sperimentazione</t>
  </si>
  <si>
    <t>Report finale di valutazione</t>
  </si>
  <si>
    <t>Avvio e sperimentazione almeno semestrale dei regolamenti</t>
  </si>
  <si>
    <t>rimodulazione regolamenti  in riferimento a misure nazionali di contrasto alle poverta'</t>
  </si>
  <si>
    <t xml:space="preserve">Preassesment dei beneficiari ADI </t>
  </si>
  <si>
    <t>costruzione di sistema di interfaccia organizzativo con le misure nazionali di contrasto alle poverta'</t>
  </si>
  <si>
    <t>Predispozione dei capitolati tecnici per la realizzione delle diverse azioni</t>
  </si>
  <si>
    <t>2</t>
  </si>
  <si>
    <t xml:space="preserve">Presposizione di prassi di moniraggio in almeno n.2 tavoli di corpogettazione e in 2 dispositivi di sostegno alla genitorialità </t>
  </si>
  <si>
    <t>Costruzione procedure efficaci per realizzazione delle azioni previste</t>
  </si>
  <si>
    <t>Avvio delle attività previste dal bando di sostegno alla genitorialità</t>
  </si>
  <si>
    <t>Partecipazione a bandi regionali  dil sostegno alla genitorialità</t>
  </si>
  <si>
    <t xml:space="preserve">Avvio delle attività prevsite da bando </t>
  </si>
  <si>
    <t>Avvio delle azioni e dei dispositivi prevsiti dai bandi</t>
  </si>
  <si>
    <t>Strutturazione di sistema di monitoraggio e  edi sviluppo di prassi funzionali e strategie comunicative interne ed esterne all'Ente.</t>
  </si>
  <si>
    <t>Partecipazione a incontri formativi e di accompagnamento su tematica e modlaità comunicative</t>
  </si>
  <si>
    <t xml:space="preserve">Inserimenti su siti e bacheche dell'Ente e idoneo invio delle diverse inziative </t>
  </si>
  <si>
    <t>Strutturazione e sperimentazione di modalità comunicativa intena all'Ente sulle diverse iniztaive e progettazioni</t>
  </si>
  <si>
    <t>Partecipazione agli incontri formativi previsti sulla tematica</t>
  </si>
  <si>
    <t>Sperimentazione almeno semestrale di sitema di comunicazioen interna ed estrena  delle progettazione e inziative dell'Ente</t>
  </si>
  <si>
    <t>Report annuale di di sintesi</t>
  </si>
  <si>
    <t>Report di sintesi con raccolta dati quantitativi e qualitativi realtivi allo Sportello di informazioen sociale</t>
  </si>
  <si>
    <t>corrispondenza tra obiettivi di PNRR e esecuzione delle attività</t>
  </si>
  <si>
    <t>mensile</t>
  </si>
  <si>
    <t>NIZZIA MARA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</si>
</sst>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quot;* #,##0.00_);_(&quot;L.&quot;* \(#,##0.00\);_(&quot;L.&quot;* &quot;-&quot;??_);_(@_)"/>
  </numFmts>
  <fonts count="11" x14ac:knownFonts="1">
    <font>
      <sz val="10"/>
      <name val="Tahoma"/>
    </font>
    <font>
      <sz val="10"/>
      <name val="Tahoma"/>
      <family val="2"/>
    </font>
    <font>
      <sz val="14"/>
      <name val="Tahoma"/>
      <family val="2"/>
    </font>
    <font>
      <sz val="9"/>
      <name val="Tahoma"/>
      <family val="2"/>
    </font>
    <font>
      <b/>
      <sz val="9"/>
      <name val="Tahoma"/>
      <family val="2"/>
    </font>
    <font>
      <b/>
      <sz val="10"/>
      <name val="Tahoma"/>
      <family val="2"/>
    </font>
    <font>
      <sz val="8"/>
      <name val="Tahoma"/>
      <family val="2"/>
    </font>
    <font>
      <sz val="10"/>
      <name val="Arial"/>
      <family val="2"/>
    </font>
    <font>
      <sz val="9"/>
      <color indexed="81"/>
      <name val="Tahoma"/>
      <family val="2"/>
    </font>
    <font>
      <b/>
      <sz val="9"/>
      <color indexed="81"/>
      <name val="Tahoma"/>
      <family val="2"/>
    </font>
    <font>
      <i/>
      <sz val="10"/>
      <name val="Tahoma"/>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FF00"/>
        <bgColor indexed="64"/>
      </patternFill>
    </fill>
  </fills>
  <borders count="6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s>
  <cellStyleXfs count="3">
    <xf numFmtId="0" fontId="0" fillId="0" borderId="0"/>
    <xf numFmtId="0" fontId="1" fillId="0" borderId="0"/>
    <xf numFmtId="164" fontId="7" fillId="0" borderId="0" applyFont="0" applyFill="0" applyBorder="0" applyAlignment="0" applyProtection="0"/>
  </cellStyleXfs>
  <cellXfs count="216">
    <xf numFmtId="0" fontId="0" fillId="0" borderId="0" xfId="0"/>
    <xf numFmtId="0" fontId="0" fillId="0" borderId="0" xfId="0" applyAlignment="1" applyProtection="1">
      <alignment horizontal="center" vertical="center"/>
      <protection locked="0"/>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0" borderId="50"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 fillId="4" borderId="10" xfId="1" applyFill="1" applyBorder="1" applyAlignment="1">
      <alignment horizontal="center" vertical="center"/>
    </xf>
    <xf numFmtId="0" fontId="0" fillId="4" borderId="54" xfId="0" applyFill="1" applyBorder="1" applyAlignment="1">
      <alignment horizontal="center" vertical="center" wrapText="1"/>
    </xf>
    <xf numFmtId="0" fontId="6" fillId="0" borderId="33" xfId="1" applyFont="1" applyBorder="1" applyAlignment="1" applyProtection="1">
      <alignment horizontal="center" vertical="center"/>
      <protection locked="0"/>
    </xf>
    <xf numFmtId="0" fontId="6" fillId="0" borderId="39" xfId="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2" borderId="18" xfId="0" applyFont="1" applyFill="1" applyBorder="1" applyAlignment="1">
      <alignment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1" fillId="0" borderId="39" xfId="0" applyFont="1" applyBorder="1" applyAlignment="1" applyProtection="1">
      <alignment horizontal="center" vertical="center"/>
      <protection locked="0"/>
    </xf>
    <xf numFmtId="0" fontId="1" fillId="7" borderId="10" xfId="1" applyFill="1" applyBorder="1" applyAlignment="1">
      <alignment horizontal="center" vertical="center"/>
    </xf>
    <xf numFmtId="0" fontId="6" fillId="7" borderId="50" xfId="1" applyFont="1" applyFill="1" applyBorder="1" applyAlignment="1" applyProtection="1">
      <alignment horizontal="center" vertical="center"/>
      <protection locked="0"/>
    </xf>
    <xf numFmtId="0" fontId="6" fillId="7" borderId="33" xfId="1" applyFont="1" applyFill="1" applyBorder="1" applyAlignment="1" applyProtection="1">
      <alignment horizontal="center" vertical="center"/>
      <protection locked="0"/>
    </xf>
    <xf numFmtId="0" fontId="6" fillId="7" borderId="53" xfId="1" applyFont="1" applyFill="1" applyBorder="1" applyAlignment="1" applyProtection="1">
      <alignment horizontal="center" vertical="center"/>
      <protection locked="0"/>
    </xf>
    <xf numFmtId="0" fontId="6" fillId="7" borderId="39" xfId="1"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0" xfId="0" applyFill="1"/>
    <xf numFmtId="0" fontId="6" fillId="0" borderId="52" xfId="1" applyFont="1" applyBorder="1" applyAlignment="1" applyProtection="1">
      <alignment horizontal="center" vertical="center"/>
      <protection locked="0"/>
    </xf>
    <xf numFmtId="49" fontId="3" fillId="4" borderId="33" xfId="0" applyNumberFormat="1" applyFont="1" applyFill="1" applyBorder="1" applyAlignment="1">
      <alignment horizontal="center" vertical="center" wrapText="1"/>
    </xf>
    <xf numFmtId="49" fontId="3" fillId="4" borderId="39"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0" fontId="1" fillId="0" borderId="10" xfId="1" applyBorder="1" applyAlignment="1">
      <alignment horizontal="center" vertical="center"/>
    </xf>
    <xf numFmtId="49" fontId="3" fillId="4" borderId="29" xfId="0" applyNumberFormat="1" applyFont="1" applyFill="1" applyBorder="1" applyAlignment="1">
      <alignment horizontal="center" vertical="center" wrapText="1"/>
    </xf>
    <xf numFmtId="49" fontId="3" fillId="4" borderId="35" xfId="0" applyNumberFormat="1" applyFont="1" applyFill="1" applyBorder="1" applyAlignment="1">
      <alignment horizontal="center" vertical="center" wrapText="1"/>
    </xf>
    <xf numFmtId="49" fontId="3" fillId="4" borderId="41" xfId="0" applyNumberFormat="1" applyFont="1" applyFill="1" applyBorder="1" applyAlignment="1">
      <alignment horizontal="center" vertical="center" wrapText="1"/>
    </xf>
    <xf numFmtId="0" fontId="2" fillId="0" borderId="0" xfId="0" applyFont="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5" borderId="26"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4" borderId="15" xfId="1" applyFont="1" applyFill="1" applyBorder="1" applyAlignment="1" applyProtection="1">
      <alignment horizontal="center" vertical="center"/>
      <protection locked="0"/>
    </xf>
    <xf numFmtId="0" fontId="5" fillId="4" borderId="16" xfId="1" applyFont="1" applyFill="1" applyBorder="1" applyAlignment="1" applyProtection="1">
      <alignment horizontal="center" vertical="center"/>
      <protection locked="0"/>
    </xf>
    <xf numFmtId="0" fontId="1" fillId="4" borderId="15" xfId="1" applyFill="1" applyBorder="1" applyAlignment="1">
      <alignment horizontal="center" vertical="center"/>
    </xf>
    <xf numFmtId="0" fontId="1" fillId="4" borderId="47" xfId="1" applyFill="1" applyBorder="1" applyAlignment="1">
      <alignment horizontal="center" vertical="center"/>
    </xf>
    <xf numFmtId="49" fontId="3" fillId="0" borderId="36" xfId="0" applyNumberFormat="1" applyFont="1" applyBorder="1" applyAlignment="1" applyProtection="1">
      <alignment vertical="center" wrapText="1"/>
      <protection locked="0"/>
    </xf>
    <xf numFmtId="49" fontId="3" fillId="0" borderId="37" xfId="0" applyNumberFormat="1" applyFont="1" applyBorder="1" applyAlignment="1" applyProtection="1">
      <alignment vertical="center" wrapText="1"/>
      <protection locked="0"/>
    </xf>
    <xf numFmtId="49" fontId="3" fillId="0" borderId="40" xfId="0" applyNumberFormat="1" applyFont="1" applyBorder="1" applyAlignment="1" applyProtection="1">
      <alignment vertical="center" wrapText="1"/>
      <protection locked="0"/>
    </xf>
    <xf numFmtId="49" fontId="3" fillId="0" borderId="42" xfId="0" applyNumberFormat="1" applyFont="1" applyBorder="1" applyAlignment="1" applyProtection="1">
      <alignment vertical="center" wrapText="1"/>
      <protection locked="0"/>
    </xf>
    <xf numFmtId="49" fontId="3" fillId="0" borderId="43" xfId="0" applyNumberFormat="1" applyFont="1" applyBorder="1" applyAlignment="1" applyProtection="1">
      <alignment vertical="center" wrapText="1"/>
      <protection locked="0"/>
    </xf>
    <xf numFmtId="49" fontId="3" fillId="0" borderId="46" xfId="0" applyNumberFormat="1" applyFont="1" applyBorder="1" applyAlignment="1" applyProtection="1">
      <alignment vertical="center" wrapText="1"/>
      <protection locked="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47" xfId="0" applyFill="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49" fontId="3" fillId="0" borderId="30" xfId="0" applyNumberFormat="1" applyFont="1" applyBorder="1" applyAlignment="1" applyProtection="1">
      <alignment vertical="center" wrapText="1"/>
      <protection locked="0"/>
    </xf>
    <xf numFmtId="49" fontId="3" fillId="0" borderId="31" xfId="0" applyNumberFormat="1" applyFont="1" applyBorder="1" applyAlignment="1" applyProtection="1">
      <alignment vertical="center" wrapText="1"/>
      <protection locked="0"/>
    </xf>
    <xf numFmtId="49" fontId="3" fillId="0" borderId="34" xfId="0" applyNumberFormat="1" applyFont="1" applyBorder="1" applyAlignment="1" applyProtection="1">
      <alignment vertical="center" wrapText="1"/>
      <protection locked="0"/>
    </xf>
    <xf numFmtId="0" fontId="6" fillId="0" borderId="53" xfId="1" applyFont="1" applyBorder="1" applyAlignment="1" applyProtection="1">
      <alignment vertical="center" wrapText="1"/>
      <protection locked="0"/>
    </xf>
    <xf numFmtId="0" fontId="6" fillId="0" borderId="51" xfId="1" applyFont="1" applyBorder="1" applyAlignment="1" applyProtection="1">
      <alignment vertical="center" wrapText="1"/>
      <protection locked="0"/>
    </xf>
    <xf numFmtId="0" fontId="6" fillId="0" borderId="52" xfId="1" applyFont="1" applyBorder="1" applyAlignment="1" applyProtection="1">
      <alignment vertical="center" wrapText="1"/>
      <protection locked="0"/>
    </xf>
    <xf numFmtId="9" fontId="6" fillId="0" borderId="53" xfId="1" applyNumberFormat="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3" xfId="1" applyFont="1" applyBorder="1" applyAlignment="1" applyProtection="1">
      <alignment horizontal="left" vertical="center"/>
      <protection locked="0"/>
    </xf>
    <xf numFmtId="0" fontId="6" fillId="0" borderId="51" xfId="1" applyFont="1" applyBorder="1" applyAlignment="1" applyProtection="1">
      <alignment horizontal="left" vertical="center"/>
      <protection locked="0"/>
    </xf>
    <xf numFmtId="0" fontId="6" fillId="0" borderId="52" xfId="1" applyFont="1" applyBorder="1" applyAlignment="1" applyProtection="1">
      <alignment horizontal="left" vertical="center"/>
      <protection locked="0"/>
    </xf>
    <xf numFmtId="0" fontId="5" fillId="0" borderId="15"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1" fillId="0" borderId="15" xfId="1" applyBorder="1" applyAlignment="1">
      <alignment horizontal="center" vertical="center"/>
    </xf>
    <xf numFmtId="0" fontId="1" fillId="0" borderId="47" xfId="1" applyBorder="1" applyAlignment="1">
      <alignment horizontal="center" vertical="center"/>
    </xf>
    <xf numFmtId="0" fontId="6" fillId="0" borderId="50" xfId="1" applyFont="1" applyBorder="1" applyAlignment="1" applyProtection="1">
      <alignment vertical="center"/>
      <protection locked="0"/>
    </xf>
    <xf numFmtId="0" fontId="6" fillId="0" borderId="48" xfId="1" applyFont="1" applyBorder="1" applyAlignment="1" applyProtection="1">
      <alignment vertical="center"/>
      <protection locked="0"/>
    </xf>
    <xf numFmtId="0" fontId="6" fillId="0" borderId="49" xfId="1" applyFont="1" applyBorder="1" applyAlignment="1" applyProtection="1">
      <alignment vertical="center"/>
      <protection locked="0"/>
    </xf>
    <xf numFmtId="9" fontId="6" fillId="0" borderId="50" xfId="1" applyNumberFormat="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53" xfId="1" applyFont="1" applyBorder="1" applyAlignment="1" applyProtection="1">
      <alignment vertical="center"/>
      <protection locked="0"/>
    </xf>
    <xf numFmtId="0" fontId="6" fillId="0" borderId="51" xfId="1" applyFont="1" applyBorder="1" applyAlignment="1" applyProtection="1">
      <alignment vertical="center"/>
      <protection locked="0"/>
    </xf>
    <xf numFmtId="0" fontId="6" fillId="0" borderId="52" xfId="1" applyFont="1" applyBorder="1" applyAlignment="1" applyProtection="1">
      <alignment vertical="center"/>
      <protection locked="0"/>
    </xf>
    <xf numFmtId="0" fontId="1" fillId="0" borderId="53" xfId="0" applyFont="1" applyBorder="1" applyAlignment="1" applyProtection="1">
      <alignment horizontal="left" vertical="center"/>
      <protection locked="0"/>
    </xf>
    <xf numFmtId="0" fontId="1" fillId="0" borderId="51"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xf numFmtId="10" fontId="3" fillId="4" borderId="60" xfId="0" applyNumberFormat="1" applyFont="1" applyFill="1" applyBorder="1" applyAlignment="1" applyProtection="1">
      <alignment horizontal="center" vertical="center"/>
      <protection locked="0"/>
    </xf>
    <xf numFmtId="10" fontId="3" fillId="4" borderId="49" xfId="0" applyNumberFormat="1" applyFont="1" applyFill="1"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10" fontId="0" fillId="4" borderId="58" xfId="0" applyNumberFormat="1" applyFill="1" applyBorder="1" applyAlignment="1" applyProtection="1">
      <alignment horizontal="center" vertical="center"/>
      <protection locked="0"/>
    </xf>
    <xf numFmtId="10" fontId="0" fillId="4" borderId="57" xfId="0" applyNumberFormat="1" applyFill="1" applyBorder="1" applyAlignment="1" applyProtection="1">
      <alignment horizontal="center" vertical="center"/>
      <protection locked="0"/>
    </xf>
    <xf numFmtId="10" fontId="0" fillId="4" borderId="59" xfId="0" applyNumberFormat="1" applyFill="1" applyBorder="1" applyAlignment="1" applyProtection="1">
      <alignment horizontal="center" vertical="center"/>
      <protection locked="0"/>
    </xf>
    <xf numFmtId="10" fontId="0" fillId="4" borderId="52" xfId="0" applyNumberFormat="1" applyFill="1" applyBorder="1" applyAlignment="1" applyProtection="1">
      <alignment horizontal="center" vertical="center"/>
      <protection locked="0"/>
    </xf>
    <xf numFmtId="10" fontId="3" fillId="4" borderId="59" xfId="0" applyNumberFormat="1" applyFont="1" applyFill="1" applyBorder="1" applyAlignment="1" applyProtection="1">
      <alignment horizontal="center" vertical="center"/>
      <protection locked="0"/>
    </xf>
    <xf numFmtId="10" fontId="3" fillId="4" borderId="52" xfId="0" applyNumberFormat="1"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47" xfId="0" applyBorder="1" applyAlignment="1">
      <alignment horizontal="center" vertical="center" wrapText="1"/>
    </xf>
    <xf numFmtId="0" fontId="10" fillId="0" borderId="15" xfId="0" applyFont="1" applyBorder="1" applyAlignment="1">
      <alignment horizontal="center" vertical="center" wrapText="1"/>
    </xf>
    <xf numFmtId="0" fontId="10" fillId="0" borderId="47" xfId="0" applyFont="1" applyBorder="1" applyAlignment="1">
      <alignment horizontal="center" vertical="center" wrapText="1"/>
    </xf>
    <xf numFmtId="0" fontId="3" fillId="0" borderId="53"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6" fillId="7" borderId="53" xfId="1" applyFont="1" applyFill="1" applyBorder="1" applyAlignment="1" applyProtection="1">
      <alignment vertical="center" wrapText="1"/>
      <protection locked="0"/>
    </xf>
    <xf numFmtId="0" fontId="6" fillId="7" borderId="51" xfId="1" applyFont="1" applyFill="1" applyBorder="1" applyAlignment="1" applyProtection="1">
      <alignment vertical="center" wrapText="1"/>
      <protection locked="0"/>
    </xf>
    <xf numFmtId="0" fontId="6" fillId="7" borderId="52" xfId="1" applyFont="1" applyFill="1" applyBorder="1" applyAlignment="1" applyProtection="1">
      <alignment vertical="center" wrapText="1"/>
      <protection locked="0"/>
    </xf>
    <xf numFmtId="9" fontId="6" fillId="7" borderId="53" xfId="1" applyNumberFormat="1" applyFont="1" applyFill="1" applyBorder="1" applyAlignment="1" applyProtection="1">
      <alignment horizontal="center" vertical="center"/>
      <protection locked="0"/>
    </xf>
    <xf numFmtId="0" fontId="6" fillId="7" borderId="52" xfId="1" applyFont="1" applyFill="1" applyBorder="1" applyAlignment="1" applyProtection="1">
      <alignment horizontal="center" vertical="center"/>
      <protection locked="0"/>
    </xf>
    <xf numFmtId="0" fontId="6" fillId="7" borderId="53" xfId="1" applyFont="1" applyFill="1" applyBorder="1" applyAlignment="1" applyProtection="1">
      <alignment horizontal="center" vertical="center"/>
      <protection locked="0"/>
    </xf>
    <xf numFmtId="9" fontId="6" fillId="0" borderId="49" xfId="1" applyNumberFormat="1" applyFont="1" applyBorder="1" applyAlignment="1" applyProtection="1">
      <alignment horizontal="center" vertical="center"/>
      <protection locked="0"/>
    </xf>
    <xf numFmtId="0" fontId="6" fillId="0" borderId="53" xfId="1" applyFont="1" applyBorder="1" applyAlignment="1" applyProtection="1">
      <alignment horizontal="left" vertical="center" wrapText="1"/>
      <protection locked="0"/>
    </xf>
    <xf numFmtId="0" fontId="6" fillId="0" borderId="51" xfId="1" applyFont="1" applyBorder="1" applyAlignment="1" applyProtection="1">
      <alignment horizontal="left" vertical="center" wrapText="1"/>
      <protection locked="0"/>
    </xf>
    <xf numFmtId="0" fontId="6" fillId="0" borderId="52" xfId="1" applyFont="1" applyBorder="1" applyAlignment="1" applyProtection="1">
      <alignment horizontal="left" vertical="center" wrapText="1"/>
      <protection locked="0"/>
    </xf>
    <xf numFmtId="0" fontId="5" fillId="7" borderId="15" xfId="1" applyFont="1" applyFill="1" applyBorder="1" applyAlignment="1" applyProtection="1">
      <alignment horizontal="center" vertical="center"/>
      <protection locked="0"/>
    </xf>
    <xf numFmtId="0" fontId="5" fillId="7" borderId="16" xfId="1" applyFont="1" applyFill="1" applyBorder="1" applyAlignment="1" applyProtection="1">
      <alignment horizontal="center" vertical="center"/>
      <protection locked="0"/>
    </xf>
    <xf numFmtId="0" fontId="1" fillId="7" borderId="15" xfId="1" applyFill="1" applyBorder="1" applyAlignment="1">
      <alignment horizontal="center" vertical="center"/>
    </xf>
    <xf numFmtId="0" fontId="1" fillId="7" borderId="47" xfId="1" applyFill="1" applyBorder="1" applyAlignment="1">
      <alignment horizontal="center" vertical="center"/>
    </xf>
    <xf numFmtId="0" fontId="6" fillId="0" borderId="51" xfId="1" applyFont="1" applyBorder="1" applyAlignment="1" applyProtection="1">
      <alignment horizontal="center" vertical="center"/>
      <protection locked="0"/>
    </xf>
    <xf numFmtId="9" fontId="6" fillId="0" borderId="52" xfId="1" applyNumberFormat="1" applyFont="1" applyBorder="1" applyAlignment="1" applyProtection="1">
      <alignment horizontal="center" vertical="center"/>
      <protection locked="0"/>
    </xf>
    <xf numFmtId="0" fontId="6" fillId="7" borderId="50" xfId="1" applyFont="1" applyFill="1" applyBorder="1" applyAlignment="1" applyProtection="1">
      <alignment vertical="center" wrapText="1"/>
      <protection locked="0"/>
    </xf>
    <xf numFmtId="0" fontId="6" fillId="7" borderId="48" xfId="1" applyFont="1" applyFill="1" applyBorder="1" applyAlignment="1" applyProtection="1">
      <alignment vertical="center" wrapText="1"/>
      <protection locked="0"/>
    </xf>
    <xf numFmtId="0" fontId="6" fillId="7" borderId="49" xfId="1" applyFont="1" applyFill="1" applyBorder="1" applyAlignment="1" applyProtection="1">
      <alignment vertical="center" wrapText="1"/>
      <protection locked="0"/>
    </xf>
    <xf numFmtId="9" fontId="6" fillId="7" borderId="50" xfId="1" applyNumberFormat="1" applyFont="1" applyFill="1" applyBorder="1" applyAlignment="1" applyProtection="1">
      <alignment horizontal="center" vertical="center"/>
      <protection locked="0"/>
    </xf>
    <xf numFmtId="0" fontId="6" fillId="7" borderId="49" xfId="1" applyFont="1" applyFill="1" applyBorder="1" applyAlignment="1" applyProtection="1">
      <alignment horizontal="center" vertical="center"/>
      <protection locked="0"/>
    </xf>
    <xf numFmtId="0" fontId="6" fillId="7" borderId="50" xfId="1" applyFont="1" applyFill="1" applyBorder="1" applyAlignment="1" applyProtection="1">
      <alignment horizontal="center" vertical="center"/>
      <protection locked="0"/>
    </xf>
    <xf numFmtId="10" fontId="3" fillId="4" borderId="30" xfId="0" applyNumberFormat="1" applyFont="1" applyFill="1" applyBorder="1" applyAlignment="1" applyProtection="1">
      <alignment horizontal="center" vertical="center"/>
      <protection locked="0"/>
    </xf>
    <xf numFmtId="10" fontId="3" fillId="4" borderId="32" xfId="0" applyNumberFormat="1" applyFont="1" applyFill="1" applyBorder="1" applyAlignment="1" applyProtection="1">
      <alignment horizontal="center" vertical="center"/>
      <protection locked="0"/>
    </xf>
    <xf numFmtId="10" fontId="3" fillId="4" borderId="36" xfId="0" applyNumberFormat="1" applyFont="1" applyFill="1" applyBorder="1" applyAlignment="1" applyProtection="1">
      <alignment horizontal="center" vertical="center"/>
      <protection locked="0"/>
    </xf>
    <xf numFmtId="10" fontId="3" fillId="4" borderId="38"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10" fontId="0" fillId="4" borderId="36" xfId="0" applyNumberFormat="1" applyFill="1" applyBorder="1" applyAlignment="1" applyProtection="1">
      <alignment horizontal="center" vertical="center"/>
      <protection locked="0"/>
    </xf>
    <xf numFmtId="10" fontId="0" fillId="4" borderId="38" xfId="0" applyNumberFormat="1" applyFill="1" applyBorder="1" applyAlignment="1" applyProtection="1">
      <alignment horizontal="center" vertical="center"/>
      <protection locked="0"/>
    </xf>
    <xf numFmtId="10" fontId="0" fillId="4" borderId="42" xfId="0" applyNumberFormat="1" applyFill="1" applyBorder="1" applyAlignment="1" applyProtection="1">
      <alignment horizontal="center" vertical="center"/>
      <protection locked="0"/>
    </xf>
    <xf numFmtId="10" fontId="0" fillId="4" borderId="44" xfId="0" applyNumberFormat="1" applyFill="1" applyBorder="1" applyAlignment="1" applyProtection="1">
      <alignment horizontal="center" vertical="center"/>
      <protection locked="0"/>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54" xfId="0" applyFill="1" applyBorder="1" applyAlignment="1">
      <alignment horizontal="center" vertical="center" wrapText="1"/>
    </xf>
    <xf numFmtId="0" fontId="6" fillId="7" borderId="50" xfId="1" applyFont="1" applyFill="1" applyBorder="1" applyAlignment="1" applyProtection="1">
      <alignment horizontal="left" vertical="center"/>
      <protection locked="0"/>
    </xf>
    <xf numFmtId="0" fontId="6" fillId="7" borderId="48" xfId="1" applyFont="1" applyFill="1" applyBorder="1" applyAlignment="1" applyProtection="1">
      <alignment horizontal="left" vertical="center"/>
      <protection locked="0"/>
    </xf>
    <xf numFmtId="0" fontId="6" fillId="7" borderId="49" xfId="1" applyFont="1" applyFill="1" applyBorder="1" applyAlignment="1" applyProtection="1">
      <alignment horizontal="left" vertical="center"/>
      <protection locked="0"/>
    </xf>
    <xf numFmtId="0" fontId="6" fillId="7" borderId="51" xfId="1" applyFont="1" applyFill="1" applyBorder="1" applyAlignment="1" applyProtection="1">
      <alignment horizontal="center" vertical="center"/>
      <protection locked="0"/>
    </xf>
    <xf numFmtId="0" fontId="6" fillId="0" borderId="50" xfId="1" applyFont="1" applyBorder="1" applyAlignment="1" applyProtection="1">
      <alignment horizontal="left" vertical="center"/>
      <protection locked="0"/>
    </xf>
    <xf numFmtId="0" fontId="6" fillId="0" borderId="48" xfId="1" applyFont="1" applyBorder="1" applyAlignment="1" applyProtection="1">
      <alignment horizontal="left" vertical="center"/>
      <protection locked="0"/>
    </xf>
    <xf numFmtId="0" fontId="6" fillId="0" borderId="49" xfId="1" applyFont="1" applyBorder="1" applyAlignment="1" applyProtection="1">
      <alignment horizontal="left" vertical="center"/>
      <protection locked="0"/>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4" fillId="0" borderId="14" xfId="0" applyFont="1" applyBorder="1" applyAlignment="1" applyProtection="1">
      <alignment horizontal="center" vertical="center" wrapText="1"/>
      <protection locked="0"/>
    </xf>
    <xf numFmtId="0" fontId="6" fillId="7" borderId="50" xfId="1" applyFont="1" applyFill="1" applyBorder="1" applyAlignment="1" applyProtection="1">
      <alignment horizontal="left" vertical="center" wrapText="1"/>
      <protection locked="0"/>
    </xf>
    <xf numFmtId="0" fontId="6" fillId="7" borderId="48" xfId="1" applyFont="1" applyFill="1" applyBorder="1" applyAlignment="1" applyProtection="1">
      <alignment horizontal="left" vertical="center" wrapText="1"/>
      <protection locked="0"/>
    </xf>
    <xf numFmtId="0" fontId="6" fillId="7" borderId="49" xfId="1" applyFont="1" applyFill="1" applyBorder="1" applyAlignment="1" applyProtection="1">
      <alignment horizontal="left" vertical="center" wrapText="1"/>
      <protection locked="0"/>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47" xfId="0" applyFill="1" applyBorder="1" applyAlignment="1">
      <alignment horizontal="center" vertical="center"/>
    </xf>
  </cellXfs>
  <cellStyles count="3">
    <cellStyle name="Normale" xfId="0" builtinId="0"/>
    <cellStyle name="Normale_OBJ_rev09" xfId="1" xr:uid="{00000000-0005-0000-0000-000001000000}"/>
    <cellStyle name="Währung"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s38server\sintec\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454"/>
  <sheetViews>
    <sheetView topLeftCell="A36" zoomScaleNormal="100" workbookViewId="0">
      <selection activeCell="I58" sqref="I58"/>
    </sheetView>
  </sheetViews>
  <sheetFormatPr defaultColWidth="9.140625" defaultRowHeight="12.75" x14ac:dyDescent="0.2"/>
  <cols>
    <col min="1" max="2" width="8.5703125" style="1" customWidth="1"/>
    <col min="3" max="8" width="6.5703125" style="1" customWidth="1"/>
    <col min="9" max="9" width="8.140625" style="1" customWidth="1"/>
    <col min="10" max="13" width="6.5703125" style="1" customWidth="1"/>
    <col min="14" max="14" width="7.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28" ht="18" customHeight="1" thickBot="1" x14ac:dyDescent="0.25">
      <c r="A1" s="43" t="s">
        <v>29</v>
      </c>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s="19" customFormat="1" ht="12" thickBot="1" x14ac:dyDescent="0.25">
      <c r="A2" s="44" t="s">
        <v>26</v>
      </c>
      <c r="B2" s="45"/>
      <c r="C2" s="45"/>
      <c r="D2" s="45"/>
      <c r="E2" s="45" t="s">
        <v>27</v>
      </c>
      <c r="F2" s="45"/>
      <c r="G2" s="45"/>
      <c r="H2" s="45"/>
      <c r="I2" s="45" t="s">
        <v>28</v>
      </c>
      <c r="J2" s="45"/>
      <c r="K2" s="45"/>
      <c r="L2" s="45"/>
      <c r="M2" s="45"/>
      <c r="N2" s="46"/>
    </row>
    <row r="3" spans="1:28" s="19" customFormat="1" ht="11.25" x14ac:dyDescent="0.2">
      <c r="A3" s="47" t="s">
        <v>34</v>
      </c>
      <c r="B3" s="48"/>
      <c r="C3" s="48"/>
      <c r="D3" s="48"/>
      <c r="E3" s="48" t="s">
        <v>37</v>
      </c>
      <c r="F3" s="48"/>
      <c r="G3" s="48"/>
      <c r="H3" s="48"/>
      <c r="I3" s="51" t="s">
        <v>36</v>
      </c>
      <c r="J3" s="52"/>
      <c r="K3" s="52"/>
      <c r="L3" s="52"/>
      <c r="M3" s="52"/>
      <c r="N3" s="53"/>
    </row>
    <row r="4" spans="1:28" s="19" customFormat="1" ht="11.25" x14ac:dyDescent="0.2">
      <c r="A4" s="49"/>
      <c r="B4" s="50"/>
      <c r="C4" s="50"/>
      <c r="D4" s="50"/>
      <c r="E4" s="50"/>
      <c r="F4" s="50"/>
      <c r="G4" s="50"/>
      <c r="H4" s="50"/>
      <c r="I4" s="54"/>
      <c r="J4" s="55"/>
      <c r="K4" s="55"/>
      <c r="L4" s="55"/>
      <c r="M4" s="55"/>
      <c r="N4" s="56"/>
    </row>
    <row r="5" spans="1:28" ht="29.25" customHeight="1" x14ac:dyDescent="0.2">
      <c r="A5" s="57" t="s">
        <v>0</v>
      </c>
      <c r="B5" s="58"/>
      <c r="C5" s="59" t="s">
        <v>35</v>
      </c>
      <c r="D5" s="60"/>
      <c r="E5" s="60"/>
      <c r="F5" s="60"/>
      <c r="G5" s="60"/>
      <c r="H5" s="60"/>
      <c r="I5" s="60"/>
      <c r="J5" s="60"/>
      <c r="K5" s="60"/>
      <c r="L5" s="60"/>
      <c r="M5" s="60"/>
      <c r="N5" s="61"/>
    </row>
    <row r="6" spans="1:28" ht="15" customHeight="1" x14ac:dyDescent="0.2">
      <c r="A6" s="20"/>
      <c r="B6" s="2"/>
      <c r="C6" s="62" t="s">
        <v>56</v>
      </c>
      <c r="D6" s="63"/>
      <c r="E6" s="63"/>
      <c r="F6" s="63"/>
      <c r="G6" s="63"/>
      <c r="H6" s="63"/>
      <c r="I6" s="63"/>
      <c r="J6" s="63"/>
      <c r="K6" s="63"/>
      <c r="L6" s="63"/>
      <c r="M6" s="63"/>
      <c r="N6" s="64"/>
    </row>
    <row r="7" spans="1:28" ht="15" customHeight="1" x14ac:dyDescent="0.2">
      <c r="A7" s="3"/>
      <c r="B7" s="4"/>
      <c r="C7" s="62"/>
      <c r="D7" s="63"/>
      <c r="E7" s="63"/>
      <c r="F7" s="63"/>
      <c r="G7" s="63"/>
      <c r="H7" s="63"/>
      <c r="I7" s="63"/>
      <c r="J7" s="63"/>
      <c r="K7" s="63"/>
      <c r="L7" s="63"/>
      <c r="M7" s="63"/>
      <c r="N7" s="64"/>
    </row>
    <row r="8" spans="1:28" ht="15" customHeight="1" x14ac:dyDescent="0.2">
      <c r="A8" s="68" t="s">
        <v>1</v>
      </c>
      <c r="B8" s="69"/>
      <c r="C8" s="62"/>
      <c r="D8" s="63"/>
      <c r="E8" s="63"/>
      <c r="F8" s="63"/>
      <c r="G8" s="63"/>
      <c r="H8" s="63"/>
      <c r="I8" s="63"/>
      <c r="J8" s="63"/>
      <c r="K8" s="63"/>
      <c r="L8" s="63"/>
      <c r="M8" s="63"/>
      <c r="N8" s="64"/>
    </row>
    <row r="9" spans="1:28" ht="15" customHeight="1" x14ac:dyDescent="0.2">
      <c r="A9" s="68"/>
      <c r="B9" s="69"/>
      <c r="C9" s="62"/>
      <c r="D9" s="63"/>
      <c r="E9" s="63"/>
      <c r="F9" s="63"/>
      <c r="G9" s="63"/>
      <c r="H9" s="63"/>
      <c r="I9" s="63"/>
      <c r="J9" s="63"/>
      <c r="K9" s="63"/>
      <c r="L9" s="63"/>
      <c r="M9" s="63"/>
      <c r="N9" s="64"/>
    </row>
    <row r="10" spans="1:28" ht="15" customHeight="1" x14ac:dyDescent="0.2">
      <c r="A10" s="68"/>
      <c r="B10" s="69"/>
      <c r="C10" s="62"/>
      <c r="D10" s="63"/>
      <c r="E10" s="63"/>
      <c r="F10" s="63"/>
      <c r="G10" s="63"/>
      <c r="H10" s="63"/>
      <c r="I10" s="63"/>
      <c r="J10" s="63"/>
      <c r="K10" s="63"/>
      <c r="L10" s="63"/>
      <c r="M10" s="63"/>
      <c r="N10" s="64"/>
    </row>
    <row r="11" spans="1:28" ht="15" customHeight="1" x14ac:dyDescent="0.2">
      <c r="A11" s="68"/>
      <c r="B11" s="69"/>
      <c r="C11" s="62"/>
      <c r="D11" s="63"/>
      <c r="E11" s="63"/>
      <c r="F11" s="63"/>
      <c r="G11" s="63"/>
      <c r="H11" s="63"/>
      <c r="I11" s="63"/>
      <c r="J11" s="63"/>
      <c r="K11" s="63"/>
      <c r="L11" s="63"/>
      <c r="M11" s="63"/>
      <c r="N11" s="64"/>
    </row>
    <row r="12" spans="1:28" ht="15" customHeight="1" x14ac:dyDescent="0.2">
      <c r="A12" s="68"/>
      <c r="B12" s="69"/>
      <c r="C12" s="62"/>
      <c r="D12" s="63"/>
      <c r="E12" s="63"/>
      <c r="F12" s="63"/>
      <c r="G12" s="63"/>
      <c r="H12" s="63"/>
      <c r="I12" s="63"/>
      <c r="J12" s="63"/>
      <c r="K12" s="63"/>
      <c r="L12" s="63"/>
      <c r="M12" s="63"/>
      <c r="N12" s="64"/>
    </row>
    <row r="13" spans="1:28" ht="15" customHeight="1" x14ac:dyDescent="0.2">
      <c r="A13" s="68"/>
      <c r="B13" s="69"/>
      <c r="C13" s="62"/>
      <c r="D13" s="63"/>
      <c r="E13" s="63"/>
      <c r="F13" s="63"/>
      <c r="G13" s="63"/>
      <c r="H13" s="63"/>
      <c r="I13" s="63"/>
      <c r="J13" s="63"/>
      <c r="K13" s="63"/>
      <c r="L13" s="63"/>
      <c r="M13" s="63"/>
      <c r="N13" s="64"/>
    </row>
    <row r="14" spans="1:28" ht="15" customHeight="1" x14ac:dyDescent="0.2">
      <c r="A14" s="68"/>
      <c r="B14" s="69"/>
      <c r="C14" s="62"/>
      <c r="D14" s="63"/>
      <c r="E14" s="63"/>
      <c r="F14" s="63"/>
      <c r="G14" s="63"/>
      <c r="H14" s="63"/>
      <c r="I14" s="63"/>
      <c r="J14" s="63"/>
      <c r="K14" s="63"/>
      <c r="L14" s="63"/>
      <c r="M14" s="63"/>
      <c r="N14" s="64"/>
    </row>
    <row r="15" spans="1:28" ht="15" customHeight="1" x14ac:dyDescent="0.2">
      <c r="A15" s="68"/>
      <c r="B15" s="69"/>
      <c r="C15" s="62"/>
      <c r="D15" s="63"/>
      <c r="E15" s="63"/>
      <c r="F15" s="63"/>
      <c r="G15" s="63"/>
      <c r="H15" s="63"/>
      <c r="I15" s="63"/>
      <c r="J15" s="63"/>
      <c r="K15" s="63"/>
      <c r="L15" s="63"/>
      <c r="M15" s="63"/>
      <c r="N15" s="64"/>
    </row>
    <row r="16" spans="1:28" ht="15" customHeight="1" x14ac:dyDescent="0.2">
      <c r="A16" s="70"/>
      <c r="B16" s="71"/>
      <c r="C16" s="65"/>
      <c r="D16" s="66"/>
      <c r="E16" s="66"/>
      <c r="F16" s="66"/>
      <c r="G16" s="66"/>
      <c r="H16" s="66"/>
      <c r="I16" s="66"/>
      <c r="J16" s="66"/>
      <c r="K16" s="66"/>
      <c r="L16" s="66"/>
      <c r="M16" s="66"/>
      <c r="N16" s="67"/>
    </row>
    <row r="17" spans="1:14" ht="12.75" customHeight="1" x14ac:dyDescent="0.2">
      <c r="A17" s="5"/>
      <c r="B17" s="6"/>
      <c r="C17" s="72" t="s">
        <v>2</v>
      </c>
      <c r="D17" s="73"/>
      <c r="E17" s="73"/>
      <c r="F17" s="73"/>
      <c r="G17" s="73"/>
      <c r="H17" s="74"/>
      <c r="I17" s="78">
        <v>2024</v>
      </c>
      <c r="J17" s="78"/>
      <c r="K17" s="78">
        <v>2025</v>
      </c>
      <c r="L17" s="78"/>
      <c r="M17" s="79">
        <v>2026</v>
      </c>
      <c r="N17" s="80"/>
    </row>
    <row r="18" spans="1:14" ht="12.75" customHeight="1" x14ac:dyDescent="0.2">
      <c r="A18" s="5"/>
      <c r="B18" s="6"/>
      <c r="C18" s="75"/>
      <c r="D18" s="76"/>
      <c r="E18" s="76"/>
      <c r="F18" s="76"/>
      <c r="G18" s="76"/>
      <c r="H18" s="77"/>
      <c r="I18" s="81" t="s">
        <v>15</v>
      </c>
      <c r="J18" s="81"/>
      <c r="K18" s="81" t="s">
        <v>16</v>
      </c>
      <c r="L18" s="81"/>
      <c r="M18" s="95" t="s">
        <v>16</v>
      </c>
      <c r="N18" s="96"/>
    </row>
    <row r="19" spans="1:14" ht="18.75" customHeight="1" x14ac:dyDescent="0.2">
      <c r="A19" s="97" t="s">
        <v>3</v>
      </c>
      <c r="B19" s="98"/>
      <c r="C19" s="98"/>
      <c r="D19" s="98"/>
      <c r="E19" s="98"/>
      <c r="F19" s="98"/>
      <c r="G19" s="98"/>
      <c r="H19" s="98"/>
      <c r="I19" s="98"/>
      <c r="J19" s="98"/>
      <c r="K19" s="98"/>
      <c r="L19" s="98"/>
      <c r="M19" s="98"/>
      <c r="N19" s="99"/>
    </row>
    <row r="20" spans="1:14" ht="30" customHeight="1" x14ac:dyDescent="0.2">
      <c r="A20" s="21">
        <f>IF(B20&lt;&gt;"",1,"")</f>
        <v>1</v>
      </c>
      <c r="B20" s="86" t="s">
        <v>57</v>
      </c>
      <c r="C20" s="87"/>
      <c r="D20" s="87"/>
      <c r="E20" s="87"/>
      <c r="F20" s="87"/>
      <c r="G20" s="88"/>
      <c r="H20" s="36">
        <f>IF(I20&lt;&gt;"",A23+1,"")</f>
        <v>5</v>
      </c>
      <c r="I20" s="100" t="s">
        <v>61</v>
      </c>
      <c r="J20" s="101"/>
      <c r="K20" s="101"/>
      <c r="L20" s="101"/>
      <c r="M20" s="101"/>
      <c r="N20" s="102"/>
    </row>
    <row r="21" spans="1:14" ht="30" customHeight="1" x14ac:dyDescent="0.2">
      <c r="A21" s="23">
        <f>IF(B21&lt;&gt;"",A20+1,"")</f>
        <v>2</v>
      </c>
      <c r="B21" s="86" t="s">
        <v>58</v>
      </c>
      <c r="C21" s="87"/>
      <c r="D21" s="87"/>
      <c r="E21" s="87"/>
      <c r="F21" s="87"/>
      <c r="G21" s="88"/>
      <c r="H21" s="37">
        <f>IF(I21&lt;&gt;"",H20+1,"")</f>
        <v>6</v>
      </c>
      <c r="I21" s="86" t="s">
        <v>62</v>
      </c>
      <c r="J21" s="87"/>
      <c r="K21" s="87"/>
      <c r="L21" s="87"/>
      <c r="M21" s="87"/>
      <c r="N21" s="88"/>
    </row>
    <row r="22" spans="1:14" ht="30" customHeight="1" x14ac:dyDescent="0.2">
      <c r="A22" s="23">
        <f>IF(B22&lt;&gt;"",A21+1,"")</f>
        <v>3</v>
      </c>
      <c r="B22" s="86" t="s">
        <v>59</v>
      </c>
      <c r="C22" s="87"/>
      <c r="D22" s="87"/>
      <c r="E22" s="87"/>
      <c r="F22" s="87"/>
      <c r="G22" s="88"/>
      <c r="H22" s="37" t="str">
        <f>IF(I22&lt;&gt;"",H21+1,"")</f>
        <v/>
      </c>
      <c r="I22" s="86"/>
      <c r="J22" s="87"/>
      <c r="K22" s="87"/>
      <c r="L22" s="87"/>
      <c r="M22" s="87"/>
      <c r="N22" s="88"/>
    </row>
    <row r="23" spans="1:14" ht="30" customHeight="1" x14ac:dyDescent="0.2">
      <c r="A23" s="25">
        <f>IF(B23&lt;&gt;"",A22+1,"")</f>
        <v>4</v>
      </c>
      <c r="B23" s="86" t="s">
        <v>60</v>
      </c>
      <c r="C23" s="87"/>
      <c r="D23" s="87"/>
      <c r="E23" s="87"/>
      <c r="F23" s="87"/>
      <c r="G23" s="88"/>
      <c r="H23" s="38" t="str">
        <f>IF(I23&lt;&gt;"",H22+1,"")</f>
        <v/>
      </c>
      <c r="I23" s="89"/>
      <c r="J23" s="90"/>
      <c r="K23" s="90"/>
      <c r="L23" s="90"/>
      <c r="M23" s="90"/>
      <c r="N23" s="91"/>
    </row>
    <row r="24" spans="1:14" ht="12.75" customHeight="1" x14ac:dyDescent="0.2">
      <c r="A24" s="7"/>
      <c r="B24" s="8"/>
      <c r="C24" s="8"/>
      <c r="D24" s="8"/>
      <c r="E24" s="8"/>
      <c r="F24" s="8"/>
      <c r="G24" s="8"/>
      <c r="H24" s="8"/>
      <c r="I24" s="8"/>
      <c r="J24" s="8"/>
      <c r="K24" s="8"/>
      <c r="L24" s="8"/>
      <c r="M24" s="8"/>
      <c r="N24" s="9"/>
    </row>
    <row r="25" spans="1:14" x14ac:dyDescent="0.2">
      <c r="A25" s="92" t="s">
        <v>4</v>
      </c>
      <c r="B25" s="93"/>
      <c r="C25" s="93"/>
      <c r="D25" s="93"/>
      <c r="E25" s="93"/>
      <c r="F25" s="93"/>
      <c r="G25" s="93"/>
      <c r="H25" s="93"/>
      <c r="I25" s="93"/>
      <c r="J25" s="93"/>
      <c r="K25" s="93"/>
      <c r="L25" s="93"/>
      <c r="M25" s="93"/>
      <c r="N25" s="94"/>
    </row>
    <row r="26" spans="1:14" x14ac:dyDescent="0.2">
      <c r="A26" s="82" t="s">
        <v>18</v>
      </c>
      <c r="B26" s="83"/>
      <c r="C26" s="83"/>
      <c r="D26" s="83"/>
      <c r="E26" s="83"/>
      <c r="F26" s="83"/>
      <c r="G26" s="84" t="s">
        <v>5</v>
      </c>
      <c r="H26" s="85"/>
      <c r="I26" s="84" t="s">
        <v>6</v>
      </c>
      <c r="J26" s="85"/>
      <c r="K26" s="84" t="s">
        <v>7</v>
      </c>
      <c r="L26" s="85"/>
      <c r="M26" s="15">
        <v>2025</v>
      </c>
      <c r="N26" s="15">
        <v>2026</v>
      </c>
    </row>
    <row r="27" spans="1:14" ht="20.45" customHeight="1" x14ac:dyDescent="0.2">
      <c r="A27" s="103" t="s">
        <v>64</v>
      </c>
      <c r="B27" s="104"/>
      <c r="C27" s="104"/>
      <c r="D27" s="104"/>
      <c r="E27" s="104"/>
      <c r="F27" s="105"/>
      <c r="G27" s="106">
        <v>1</v>
      </c>
      <c r="H27" s="107"/>
      <c r="I27" s="108"/>
      <c r="J27" s="107"/>
      <c r="K27" s="108"/>
      <c r="L27" s="107"/>
      <c r="M27" s="11"/>
      <c r="N27" s="18"/>
    </row>
    <row r="28" spans="1:14" x14ac:dyDescent="0.2">
      <c r="A28" s="109" t="s">
        <v>65</v>
      </c>
      <c r="B28" s="110"/>
      <c r="C28" s="110"/>
      <c r="D28" s="110"/>
      <c r="E28" s="110"/>
      <c r="F28" s="111"/>
      <c r="G28" s="106">
        <v>0.8</v>
      </c>
      <c r="H28" s="107"/>
      <c r="I28" s="108"/>
      <c r="J28" s="107"/>
      <c r="K28" s="108"/>
      <c r="L28" s="107"/>
      <c r="M28" s="11"/>
      <c r="N28" s="18"/>
    </row>
    <row r="29" spans="1:14" x14ac:dyDescent="0.2">
      <c r="A29" s="112" t="s">
        <v>25</v>
      </c>
      <c r="B29" s="113"/>
      <c r="C29" s="113"/>
      <c r="D29" s="113"/>
      <c r="E29" s="113"/>
      <c r="F29" s="113"/>
      <c r="G29" s="114" t="s">
        <v>5</v>
      </c>
      <c r="H29" s="115"/>
      <c r="I29" s="114" t="s">
        <v>6</v>
      </c>
      <c r="J29" s="115"/>
      <c r="K29" s="114" t="s">
        <v>7</v>
      </c>
      <c r="L29" s="115"/>
      <c r="M29" s="39">
        <v>2025</v>
      </c>
      <c r="N29" s="39">
        <v>2026</v>
      </c>
    </row>
    <row r="30" spans="1:14" x14ac:dyDescent="0.2">
      <c r="A30" s="116" t="s">
        <v>63</v>
      </c>
      <c r="B30" s="117"/>
      <c r="C30" s="117"/>
      <c r="D30" s="117"/>
      <c r="E30" s="117"/>
      <c r="F30" s="118"/>
      <c r="G30" s="119">
        <v>1</v>
      </c>
      <c r="H30" s="120"/>
      <c r="I30" s="121"/>
      <c r="J30" s="120"/>
      <c r="K30" s="121"/>
      <c r="L30" s="120"/>
      <c r="M30" s="10"/>
      <c r="N30" s="17"/>
    </row>
    <row r="31" spans="1:14" ht="24" customHeight="1" x14ac:dyDescent="0.2">
      <c r="A31" s="103" t="s">
        <v>66</v>
      </c>
      <c r="B31" s="104"/>
      <c r="C31" s="104"/>
      <c r="D31" s="104"/>
      <c r="E31" s="104"/>
      <c r="F31" s="105"/>
      <c r="G31" s="106">
        <v>0.8</v>
      </c>
      <c r="H31" s="107"/>
      <c r="I31" s="108"/>
      <c r="J31" s="107"/>
      <c r="K31" s="108"/>
      <c r="L31" s="107"/>
      <c r="M31" s="11"/>
      <c r="N31" s="18"/>
    </row>
    <row r="32" spans="1:14" x14ac:dyDescent="0.2">
      <c r="A32" s="122"/>
      <c r="B32" s="123"/>
      <c r="C32" s="123"/>
      <c r="D32" s="123"/>
      <c r="E32" s="123"/>
      <c r="F32" s="124"/>
      <c r="G32" s="106"/>
      <c r="H32" s="107"/>
      <c r="I32" s="108"/>
      <c r="J32" s="107"/>
      <c r="K32" s="108"/>
      <c r="L32" s="107"/>
      <c r="M32" s="11"/>
      <c r="N32" s="18"/>
    </row>
    <row r="33" spans="1:14" x14ac:dyDescent="0.2">
      <c r="A33" s="122"/>
      <c r="B33" s="123"/>
      <c r="C33" s="123"/>
      <c r="D33" s="123"/>
      <c r="E33" s="123"/>
      <c r="F33" s="124"/>
      <c r="G33" s="108"/>
      <c r="H33" s="107"/>
      <c r="I33" s="108"/>
      <c r="J33" s="107"/>
      <c r="K33" s="108"/>
      <c r="L33" s="107"/>
      <c r="M33" s="11"/>
      <c r="N33" s="18"/>
    </row>
    <row r="34" spans="1:14" x14ac:dyDescent="0.2">
      <c r="A34" s="92" t="s">
        <v>17</v>
      </c>
      <c r="B34" s="93"/>
      <c r="C34" s="93"/>
      <c r="D34" s="93"/>
      <c r="E34" s="93"/>
      <c r="F34" s="93"/>
      <c r="G34" s="93"/>
      <c r="H34" s="93"/>
      <c r="I34" s="93"/>
      <c r="J34" s="93"/>
      <c r="K34" s="93"/>
      <c r="L34" s="93"/>
      <c r="M34" s="93"/>
      <c r="N34" s="94"/>
    </row>
    <row r="35" spans="1:14" ht="36" customHeight="1" x14ac:dyDescent="0.2">
      <c r="A35" s="16" t="s">
        <v>8</v>
      </c>
      <c r="B35" s="142" t="s">
        <v>9</v>
      </c>
      <c r="C35" s="143"/>
      <c r="D35" s="143"/>
      <c r="E35" s="143"/>
      <c r="F35" s="143"/>
      <c r="G35" s="143"/>
      <c r="H35" s="143"/>
      <c r="I35" s="143"/>
      <c r="J35" s="143"/>
      <c r="K35" s="143"/>
      <c r="L35" s="144"/>
      <c r="M35" s="145"/>
      <c r="N35" s="146"/>
    </row>
    <row r="36" spans="1:14" x14ac:dyDescent="0.2">
      <c r="A36" s="27" t="s">
        <v>30</v>
      </c>
      <c r="B36" s="125" t="s">
        <v>38</v>
      </c>
      <c r="C36" s="126"/>
      <c r="D36" s="126"/>
      <c r="E36" s="126"/>
      <c r="F36" s="126"/>
      <c r="G36" s="126"/>
      <c r="H36" s="126"/>
      <c r="I36" s="126"/>
      <c r="J36" s="126"/>
      <c r="K36" s="126"/>
      <c r="L36" s="127"/>
      <c r="M36" s="128"/>
      <c r="N36" s="129"/>
    </row>
    <row r="37" spans="1:14" x14ac:dyDescent="0.2">
      <c r="A37" s="27" t="s">
        <v>40</v>
      </c>
      <c r="B37" s="125" t="s">
        <v>39</v>
      </c>
      <c r="C37" s="126"/>
      <c r="D37" s="126"/>
      <c r="E37" s="126"/>
      <c r="F37" s="126"/>
      <c r="G37" s="126"/>
      <c r="H37" s="126"/>
      <c r="I37" s="126"/>
      <c r="J37" s="126"/>
      <c r="K37" s="126"/>
      <c r="L37" s="127"/>
      <c r="M37" s="140"/>
      <c r="N37" s="141"/>
    </row>
    <row r="38" spans="1:14" x14ac:dyDescent="0.2">
      <c r="A38" s="27" t="s">
        <v>40</v>
      </c>
      <c r="B38" s="125" t="s">
        <v>41</v>
      </c>
      <c r="C38" s="126"/>
      <c r="D38" s="126"/>
      <c r="E38" s="126"/>
      <c r="F38" s="126"/>
      <c r="G38" s="126"/>
      <c r="H38" s="126"/>
      <c r="I38" s="126"/>
      <c r="J38" s="126"/>
      <c r="K38" s="126"/>
      <c r="L38" s="127"/>
      <c r="M38" s="140"/>
      <c r="N38" s="141"/>
    </row>
    <row r="39" spans="1:14" x14ac:dyDescent="0.2">
      <c r="A39" s="27" t="s">
        <v>40</v>
      </c>
      <c r="B39" s="125" t="s">
        <v>42</v>
      </c>
      <c r="C39" s="126"/>
      <c r="D39" s="126"/>
      <c r="E39" s="126"/>
      <c r="F39" s="126"/>
      <c r="G39" s="126"/>
      <c r="H39" s="126"/>
      <c r="I39" s="126"/>
      <c r="J39" s="126"/>
      <c r="K39" s="126"/>
      <c r="L39" s="127"/>
      <c r="M39" s="138"/>
      <c r="N39" s="139"/>
    </row>
    <row r="40" spans="1:14" x14ac:dyDescent="0.2">
      <c r="A40" s="13"/>
      <c r="B40" s="130"/>
      <c r="C40" s="131"/>
      <c r="D40" s="131"/>
      <c r="E40" s="131"/>
      <c r="F40" s="131"/>
      <c r="G40" s="131"/>
      <c r="H40" s="131"/>
      <c r="I40" s="131"/>
      <c r="J40" s="131"/>
      <c r="K40" s="131"/>
      <c r="L40" s="132"/>
      <c r="M40" s="138"/>
      <c r="N40" s="139"/>
    </row>
    <row r="41" spans="1:14" x14ac:dyDescent="0.2">
      <c r="A41" s="13"/>
      <c r="B41" s="130"/>
      <c r="C41" s="131"/>
      <c r="D41" s="131"/>
      <c r="E41" s="131"/>
      <c r="F41" s="131"/>
      <c r="G41" s="131"/>
      <c r="H41" s="131"/>
      <c r="I41" s="131"/>
      <c r="J41" s="131"/>
      <c r="K41" s="131"/>
      <c r="L41" s="132"/>
      <c r="M41" s="138"/>
      <c r="N41" s="139"/>
    </row>
    <row r="42" spans="1:14" x14ac:dyDescent="0.2">
      <c r="A42" s="13"/>
      <c r="B42" s="130"/>
      <c r="C42" s="131"/>
      <c r="D42" s="131"/>
      <c r="E42" s="131"/>
      <c r="F42" s="131"/>
      <c r="G42" s="131"/>
      <c r="H42" s="131"/>
      <c r="I42" s="131"/>
      <c r="J42" s="131"/>
      <c r="K42" s="131"/>
      <c r="L42" s="132"/>
      <c r="M42" s="138"/>
      <c r="N42" s="139"/>
    </row>
    <row r="43" spans="1:14" x14ac:dyDescent="0.2">
      <c r="A43" s="13"/>
      <c r="B43" s="130"/>
      <c r="C43" s="131"/>
      <c r="D43" s="131"/>
      <c r="E43" s="131"/>
      <c r="F43" s="131"/>
      <c r="G43" s="131"/>
      <c r="H43" s="131"/>
      <c r="I43" s="131"/>
      <c r="J43" s="131"/>
      <c r="K43" s="131"/>
      <c r="L43" s="132"/>
      <c r="M43" s="138"/>
      <c r="N43" s="139"/>
    </row>
    <row r="44" spans="1:14" x14ac:dyDescent="0.2">
      <c r="A44" s="13"/>
      <c r="B44" s="130"/>
      <c r="C44" s="131"/>
      <c r="D44" s="131"/>
      <c r="E44" s="131"/>
      <c r="F44" s="131"/>
      <c r="G44" s="131"/>
      <c r="H44" s="131"/>
      <c r="I44" s="131"/>
      <c r="J44" s="131"/>
      <c r="K44" s="131"/>
      <c r="L44" s="132"/>
      <c r="M44" s="138"/>
      <c r="N44" s="139"/>
    </row>
    <row r="45" spans="1:14" x14ac:dyDescent="0.2">
      <c r="A45" s="13"/>
      <c r="B45" s="130"/>
      <c r="C45" s="131"/>
      <c r="D45" s="131"/>
      <c r="E45" s="131"/>
      <c r="F45" s="131"/>
      <c r="G45" s="131"/>
      <c r="H45" s="131"/>
      <c r="I45" s="131"/>
      <c r="J45" s="131"/>
      <c r="K45" s="131"/>
      <c r="L45" s="132"/>
      <c r="M45" s="138"/>
      <c r="N45" s="139"/>
    </row>
    <row r="46" spans="1:14" x14ac:dyDescent="0.2">
      <c r="A46" s="13"/>
      <c r="B46" s="130"/>
      <c r="C46" s="131"/>
      <c r="D46" s="131"/>
      <c r="E46" s="131"/>
      <c r="F46" s="131"/>
      <c r="G46" s="131"/>
      <c r="H46" s="131"/>
      <c r="I46" s="131"/>
      <c r="J46" s="131"/>
      <c r="K46" s="131"/>
      <c r="L46" s="132"/>
      <c r="M46" s="138"/>
      <c r="N46" s="139"/>
    </row>
    <row r="47" spans="1:14" x14ac:dyDescent="0.2">
      <c r="A47" s="13"/>
      <c r="B47" s="130"/>
      <c r="C47" s="131"/>
      <c r="D47" s="131"/>
      <c r="E47" s="131"/>
      <c r="F47" s="131"/>
      <c r="G47" s="131"/>
      <c r="H47" s="131"/>
      <c r="I47" s="131"/>
      <c r="J47" s="131"/>
      <c r="K47" s="131"/>
      <c r="L47" s="132"/>
      <c r="M47" s="138"/>
      <c r="N47" s="139"/>
    </row>
    <row r="48" spans="1:14" x14ac:dyDescent="0.2">
      <c r="A48" s="14"/>
      <c r="B48" s="133"/>
      <c r="C48" s="134"/>
      <c r="D48" s="134"/>
      <c r="E48" s="134"/>
      <c r="F48" s="134"/>
      <c r="G48" s="134"/>
      <c r="H48" s="134"/>
      <c r="I48" s="134"/>
      <c r="J48" s="134"/>
      <c r="K48" s="134"/>
      <c r="L48" s="135"/>
      <c r="M48" s="136"/>
      <c r="N48" s="137"/>
    </row>
    <row r="65453" spans="251:255" x14ac:dyDescent="0.2">
      <c r="IQ65453" s="6" t="s">
        <v>10</v>
      </c>
      <c r="IR65453" s="6" t="s">
        <v>11</v>
      </c>
      <c r="IS65453" s="6" t="s">
        <v>12</v>
      </c>
      <c r="IT65453" s="6" t="s">
        <v>13</v>
      </c>
      <c r="IU65453" s="6" t="s">
        <v>14</v>
      </c>
    </row>
    <row r="65454" spans="251:255" x14ac:dyDescent="0.2">
      <c r="IQ65454" s="6" t="e">
        <f>#REF!&amp;#REF!</f>
        <v>#REF!</v>
      </c>
      <c r="IR65454" s="6">
        <f>$A$12</f>
        <v>0</v>
      </c>
      <c r="IS65454" s="6" t="str">
        <f>$B$20&amp;" - "&amp;$B$21&amp;" - "&amp;$B$22&amp;" - "&amp;$B$23&amp;" - "&amp;$I$20&amp;" - "&amp;$I$21&amp;" - "&amp;$I$22&amp;" - "&amp;$I$23</f>
        <v xml:space="preserve">Formazione e utilizzo delle piattoaforme per attuazione ADI - Sperimentazione di organizzazione interna per preassessment e presa in carico soggetti vulnerabili - Rimoduluazione regomaneti in base a nuove misure di contrasto alle povertà - Sperimentazione semestrale dei nuovi regomaneti di assistenza economica e di rete di sostegno - Monitoraggio mensile della sperimentazione - Report finale di valutazione -  - </v>
      </c>
      <c r="IT65454" s="6" t="e">
        <f>#REF!&amp;": "&amp;#REF!&amp;" - "&amp;#REF!&amp;": "&amp;#REF!&amp;" - "&amp;$A$29&amp;": "&amp;$I$29&amp;" - "&amp;$A$30&amp;": "&amp;$I$30&amp;" - "&amp;#REF!&amp;": "&amp;#REF!&amp;" - "&amp;$A$32&amp;": "&amp;$I$32&amp;" - "&amp;#REF!&amp;": "&amp;#REF!&amp;" - "&amp;#REF!&amp;": "&amp;#REF!&amp;" - "&amp;#REF!&amp;": "&amp;#REF!&amp;" - "&amp;#REF!&amp;": "&amp;#REF!&amp;" - "&amp;#REF!&amp;": "&amp;#REF!&amp;" - "&amp;#REF!&amp;": "&amp;#REF!&amp;" - "&amp;#REF!&amp;": "&amp;#REF!</f>
        <v>#REF!</v>
      </c>
      <c r="IU65454" s="6" t="e">
        <f>#REF!</f>
        <v>#REF!</v>
      </c>
    </row>
  </sheetData>
  <sheetProtection formatCells="0" formatColumns="0" formatRows="0"/>
  <mergeCells count="91">
    <mergeCell ref="O1:AB1"/>
    <mergeCell ref="M48:N48"/>
    <mergeCell ref="M47:N47"/>
    <mergeCell ref="M46:N46"/>
    <mergeCell ref="M45:N45"/>
    <mergeCell ref="M44:N44"/>
    <mergeCell ref="M43:N43"/>
    <mergeCell ref="M42:N42"/>
    <mergeCell ref="M41:N41"/>
    <mergeCell ref="M40:N40"/>
    <mergeCell ref="M39:N39"/>
    <mergeCell ref="M38:N38"/>
    <mergeCell ref="M37:N37"/>
    <mergeCell ref="A34:N34"/>
    <mergeCell ref="B35:L35"/>
    <mergeCell ref="M35:N35"/>
    <mergeCell ref="B46:L46"/>
    <mergeCell ref="B47:L47"/>
    <mergeCell ref="B48:L48"/>
    <mergeCell ref="B43:L43"/>
    <mergeCell ref="B44:L44"/>
    <mergeCell ref="B45:L45"/>
    <mergeCell ref="B40:L40"/>
    <mergeCell ref="B41:L41"/>
    <mergeCell ref="B42:L42"/>
    <mergeCell ref="B37:L37"/>
    <mergeCell ref="B38:L38"/>
    <mergeCell ref="B39:L39"/>
    <mergeCell ref="B36:L36"/>
    <mergeCell ref="M36:N36"/>
    <mergeCell ref="A33:F33"/>
    <mergeCell ref="G33:H33"/>
    <mergeCell ref="I33:J33"/>
    <mergeCell ref="K33:L33"/>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6:F26"/>
    <mergeCell ref="G26:H26"/>
    <mergeCell ref="I26:J26"/>
    <mergeCell ref="K26:L26"/>
    <mergeCell ref="K18:L18"/>
    <mergeCell ref="B22:G22"/>
    <mergeCell ref="I22:N22"/>
    <mergeCell ref="B23:G23"/>
    <mergeCell ref="I23:N23"/>
    <mergeCell ref="A25:N25"/>
    <mergeCell ref="M18:N18"/>
    <mergeCell ref="A19:N19"/>
    <mergeCell ref="B20:G20"/>
    <mergeCell ref="I20:N20"/>
    <mergeCell ref="B21:G21"/>
    <mergeCell ref="I21:N21"/>
    <mergeCell ref="C17:H18"/>
    <mergeCell ref="I17:J17"/>
    <mergeCell ref="K17:L17"/>
    <mergeCell ref="M17:N17"/>
    <mergeCell ref="I18:J18"/>
    <mergeCell ref="A5:B5"/>
    <mergeCell ref="C5:N5"/>
    <mergeCell ref="C6:N16"/>
    <mergeCell ref="A8:B15"/>
    <mergeCell ref="A16:B16"/>
    <mergeCell ref="A1:N1"/>
    <mergeCell ref="A2:D2"/>
    <mergeCell ref="E2:H2"/>
    <mergeCell ref="I2:N2"/>
    <mergeCell ref="A3:D4"/>
    <mergeCell ref="E3:H4"/>
    <mergeCell ref="I3:N4"/>
  </mergeCells>
  <printOptions horizontalCentered="1"/>
  <pageMargins left="0.47" right="0.41" top="0.56000000000000005" bottom="0.52" header="0.23" footer="0.23622047244094491"/>
  <pageSetup paperSize="9" scale="9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IU65468"/>
  <sheetViews>
    <sheetView tabSelected="1" zoomScaleNormal="100" workbookViewId="0">
      <selection activeCell="A26" sqref="A26:N29"/>
    </sheetView>
  </sheetViews>
  <sheetFormatPr defaultColWidth="9.140625" defaultRowHeight="12.75" x14ac:dyDescent="0.2"/>
  <cols>
    <col min="1" max="2" width="8.5703125" style="1" customWidth="1"/>
    <col min="3" max="5" width="6.5703125" style="1" customWidth="1"/>
    <col min="6" max="6" width="14.7109375" style="1" customWidth="1"/>
    <col min="7" max="7" width="6.5703125" style="1" customWidth="1"/>
    <col min="8" max="8" width="7.285156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5.25" customHeight="1" thickBot="1" x14ac:dyDescent="0.25">
      <c r="A1" s="43"/>
      <c r="B1" s="43"/>
      <c r="C1" s="43"/>
      <c r="D1" s="43"/>
      <c r="E1" s="43"/>
      <c r="F1" s="43"/>
      <c r="G1" s="43"/>
      <c r="H1" s="43"/>
      <c r="I1" s="43"/>
      <c r="J1" s="43"/>
      <c r="K1" s="43"/>
      <c r="L1" s="43"/>
      <c r="M1" s="43"/>
      <c r="N1" s="43"/>
    </row>
    <row r="2" spans="1:14" ht="31.5" customHeight="1" thickBot="1" x14ac:dyDescent="0.25">
      <c r="A2" s="44" t="s">
        <v>26</v>
      </c>
      <c r="B2" s="45"/>
      <c r="C2" s="45"/>
      <c r="D2" s="45"/>
      <c r="E2" s="45" t="s">
        <v>27</v>
      </c>
      <c r="F2" s="45"/>
      <c r="G2" s="45"/>
      <c r="H2" s="45"/>
      <c r="I2" s="45" t="s">
        <v>28</v>
      </c>
      <c r="J2" s="45"/>
      <c r="K2" s="45"/>
      <c r="L2" s="45"/>
      <c r="M2" s="45"/>
      <c r="N2" s="46"/>
    </row>
    <row r="3" spans="1:14" s="19" customFormat="1" ht="53.25" customHeight="1" x14ac:dyDescent="0.2">
      <c r="A3" s="47" t="s">
        <v>34</v>
      </c>
      <c r="B3" s="48"/>
      <c r="C3" s="48"/>
      <c r="D3" s="48"/>
      <c r="E3" s="48" t="s">
        <v>37</v>
      </c>
      <c r="F3" s="48"/>
      <c r="G3" s="48"/>
      <c r="H3" s="48"/>
      <c r="I3" s="51" t="s">
        <v>48</v>
      </c>
      <c r="J3" s="52"/>
      <c r="K3" s="52"/>
      <c r="L3" s="52"/>
      <c r="M3" s="52"/>
      <c r="N3" s="53"/>
    </row>
    <row r="4" spans="1:14" ht="8.25" customHeight="1" x14ac:dyDescent="0.2">
      <c r="A4" s="49"/>
      <c r="B4" s="50"/>
      <c r="C4" s="50"/>
      <c r="D4" s="50"/>
      <c r="E4" s="50"/>
      <c r="F4" s="50"/>
      <c r="G4" s="50"/>
      <c r="H4" s="50"/>
      <c r="I4" s="54"/>
      <c r="J4" s="55"/>
      <c r="K4" s="55"/>
      <c r="L4" s="55"/>
      <c r="M4" s="55"/>
      <c r="N4" s="56"/>
    </row>
    <row r="5" spans="1:14" ht="28.15" customHeight="1" x14ac:dyDescent="0.2">
      <c r="A5" s="57" t="s">
        <v>0</v>
      </c>
      <c r="B5" s="58"/>
      <c r="C5" s="59" t="s">
        <v>43</v>
      </c>
      <c r="D5" s="60"/>
      <c r="E5" s="60"/>
      <c r="F5" s="60"/>
      <c r="G5" s="60"/>
      <c r="H5" s="60"/>
      <c r="I5" s="60"/>
      <c r="J5" s="60"/>
      <c r="K5" s="60"/>
      <c r="L5" s="60"/>
      <c r="M5" s="60"/>
      <c r="N5" s="61"/>
    </row>
    <row r="6" spans="1:14" ht="15" customHeight="1" x14ac:dyDescent="0.2">
      <c r="A6" s="20"/>
      <c r="B6" s="2"/>
      <c r="C6" s="62" t="s">
        <v>49</v>
      </c>
      <c r="D6" s="63"/>
      <c r="E6" s="63"/>
      <c r="F6" s="63"/>
      <c r="G6" s="63"/>
      <c r="H6" s="63"/>
      <c r="I6" s="63"/>
      <c r="J6" s="63"/>
      <c r="K6" s="63"/>
      <c r="L6" s="63"/>
      <c r="M6" s="63"/>
      <c r="N6" s="64"/>
    </row>
    <row r="7" spans="1:14" ht="39.6" customHeight="1" x14ac:dyDescent="0.2">
      <c r="A7" s="3"/>
      <c r="B7" s="4"/>
      <c r="C7" s="62"/>
      <c r="D7" s="63"/>
      <c r="E7" s="63"/>
      <c r="F7" s="63"/>
      <c r="G7" s="63"/>
      <c r="H7" s="63"/>
      <c r="I7" s="63"/>
      <c r="J7" s="63"/>
      <c r="K7" s="63"/>
      <c r="L7" s="63"/>
      <c r="M7" s="63"/>
      <c r="N7" s="64"/>
    </row>
    <row r="8" spans="1:14" ht="12.75" customHeight="1" x14ac:dyDescent="0.2">
      <c r="A8" s="68" t="s">
        <v>1</v>
      </c>
      <c r="B8" s="69"/>
      <c r="C8" s="62"/>
      <c r="D8" s="63"/>
      <c r="E8" s="63"/>
      <c r="F8" s="63"/>
      <c r="G8" s="63"/>
      <c r="H8" s="63"/>
      <c r="I8" s="63"/>
      <c r="J8" s="63"/>
      <c r="K8" s="63"/>
      <c r="L8" s="63"/>
      <c r="M8" s="63"/>
      <c r="N8" s="64"/>
    </row>
    <row r="9" spans="1:14" ht="48.6" customHeight="1" x14ac:dyDescent="0.2">
      <c r="A9" s="68"/>
      <c r="B9" s="69"/>
      <c r="C9" s="62"/>
      <c r="D9" s="63"/>
      <c r="E9" s="63"/>
      <c r="F9" s="63"/>
      <c r="G9" s="63"/>
      <c r="H9" s="63"/>
      <c r="I9" s="63"/>
      <c r="J9" s="63"/>
      <c r="K9" s="63"/>
      <c r="L9" s="63"/>
      <c r="M9" s="63"/>
      <c r="N9" s="64"/>
    </row>
    <row r="10" spans="1:14" ht="12.75" customHeight="1" x14ac:dyDescent="0.2">
      <c r="A10" s="68"/>
      <c r="B10" s="69"/>
      <c r="C10" s="62"/>
      <c r="D10" s="63"/>
      <c r="E10" s="63"/>
      <c r="F10" s="63"/>
      <c r="G10" s="63"/>
      <c r="H10" s="63"/>
      <c r="I10" s="63"/>
      <c r="J10" s="63"/>
      <c r="K10" s="63"/>
      <c r="L10" s="63"/>
      <c r="M10" s="63"/>
      <c r="N10" s="64"/>
    </row>
    <row r="11" spans="1:14" ht="25.15" customHeight="1" x14ac:dyDescent="0.2">
      <c r="A11" s="68"/>
      <c r="B11" s="69"/>
      <c r="C11" s="62"/>
      <c r="D11" s="63"/>
      <c r="E11" s="63"/>
      <c r="F11" s="63"/>
      <c r="G11" s="63"/>
      <c r="H11" s="63"/>
      <c r="I11" s="63"/>
      <c r="J11" s="63"/>
      <c r="K11" s="63"/>
      <c r="L11" s="63"/>
      <c r="M11" s="63"/>
      <c r="N11" s="64"/>
    </row>
    <row r="12" spans="1:14" ht="24.6" customHeight="1" x14ac:dyDescent="0.2">
      <c r="A12" s="68"/>
      <c r="B12" s="69"/>
      <c r="C12" s="62"/>
      <c r="D12" s="63"/>
      <c r="E12" s="63"/>
      <c r="F12" s="63"/>
      <c r="G12" s="63"/>
      <c r="H12" s="63"/>
      <c r="I12" s="63"/>
      <c r="J12" s="63"/>
      <c r="K12" s="63"/>
      <c r="L12" s="63"/>
      <c r="M12" s="63"/>
      <c r="N12" s="64"/>
    </row>
    <row r="13" spans="1:14" ht="12.75" customHeight="1" x14ac:dyDescent="0.2">
      <c r="A13" s="68"/>
      <c r="B13" s="69"/>
      <c r="C13" s="62"/>
      <c r="D13" s="63"/>
      <c r="E13" s="63"/>
      <c r="F13" s="63"/>
      <c r="G13" s="63"/>
      <c r="H13" s="63"/>
      <c r="I13" s="63"/>
      <c r="J13" s="63"/>
      <c r="K13" s="63"/>
      <c r="L13" s="63"/>
      <c r="M13" s="63"/>
      <c r="N13" s="64"/>
    </row>
    <row r="14" spans="1:14" ht="12.75" customHeight="1" x14ac:dyDescent="0.2">
      <c r="A14" s="68"/>
      <c r="B14" s="69"/>
      <c r="C14" s="62"/>
      <c r="D14" s="63"/>
      <c r="E14" s="63"/>
      <c r="F14" s="63"/>
      <c r="G14" s="63"/>
      <c r="H14" s="63"/>
      <c r="I14" s="63"/>
      <c r="J14" s="63"/>
      <c r="K14" s="63"/>
      <c r="L14" s="63"/>
      <c r="M14" s="63"/>
      <c r="N14" s="64"/>
    </row>
    <row r="15" spans="1:14" ht="7.5" customHeight="1" x14ac:dyDescent="0.2">
      <c r="A15" s="68"/>
      <c r="B15" s="69"/>
      <c r="C15" s="62"/>
      <c r="D15" s="63"/>
      <c r="E15" s="63"/>
      <c r="F15" s="63"/>
      <c r="G15" s="63"/>
      <c r="H15" s="63"/>
      <c r="I15" s="63"/>
      <c r="J15" s="63"/>
      <c r="K15" s="63"/>
      <c r="L15" s="63"/>
      <c r="M15" s="63"/>
      <c r="N15" s="64"/>
    </row>
    <row r="16" spans="1:14" ht="12.75" hidden="1" customHeight="1" x14ac:dyDescent="0.2">
      <c r="A16" s="70"/>
      <c r="B16" s="71"/>
      <c r="C16" s="65"/>
      <c r="D16" s="66"/>
      <c r="E16" s="66"/>
      <c r="F16" s="66"/>
      <c r="G16" s="66"/>
      <c r="H16" s="66"/>
      <c r="I16" s="66"/>
      <c r="J16" s="66"/>
      <c r="K16" s="66"/>
      <c r="L16" s="66"/>
      <c r="M16" s="66"/>
      <c r="N16" s="67"/>
    </row>
    <row r="17" spans="1:14" ht="12.75" customHeight="1" x14ac:dyDescent="0.2">
      <c r="A17" s="5"/>
      <c r="B17" s="6"/>
      <c r="C17" s="72" t="s">
        <v>2</v>
      </c>
      <c r="D17" s="73"/>
      <c r="E17" s="73"/>
      <c r="F17" s="73"/>
      <c r="G17" s="73"/>
      <c r="H17" s="74"/>
      <c r="I17" s="78">
        <v>2024</v>
      </c>
      <c r="J17" s="78"/>
      <c r="K17" s="78">
        <v>2025</v>
      </c>
      <c r="L17" s="78"/>
      <c r="M17" s="79">
        <v>2026</v>
      </c>
      <c r="N17" s="80"/>
    </row>
    <row r="18" spans="1:14" ht="18.75" customHeight="1" x14ac:dyDescent="0.2">
      <c r="A18" s="5"/>
      <c r="B18" s="6"/>
      <c r="C18" s="75"/>
      <c r="D18" s="76"/>
      <c r="E18" s="76"/>
      <c r="F18" s="76"/>
      <c r="G18" s="76"/>
      <c r="H18" s="77"/>
      <c r="I18" s="81" t="s">
        <v>15</v>
      </c>
      <c r="J18" s="81"/>
      <c r="K18" s="81" t="s">
        <v>16</v>
      </c>
      <c r="L18" s="81"/>
      <c r="M18" s="95" t="s">
        <v>16</v>
      </c>
      <c r="N18" s="96"/>
    </row>
    <row r="19" spans="1:14" ht="45.6" customHeight="1" x14ac:dyDescent="0.2">
      <c r="A19" s="97" t="s">
        <v>3</v>
      </c>
      <c r="B19" s="98"/>
      <c r="C19" s="98"/>
      <c r="D19" s="98"/>
      <c r="E19" s="98"/>
      <c r="F19" s="98"/>
      <c r="G19" s="98"/>
      <c r="H19" s="98"/>
      <c r="I19" s="98"/>
      <c r="J19" s="98"/>
      <c r="K19" s="98"/>
      <c r="L19" s="98"/>
      <c r="M19" s="98"/>
      <c r="N19" s="99"/>
    </row>
    <row r="20" spans="1:14" ht="30" customHeight="1" x14ac:dyDescent="0.2">
      <c r="A20" s="40">
        <f>IF(B20&lt;&gt;"",1,"")</f>
        <v>1</v>
      </c>
      <c r="B20" s="86" t="s">
        <v>72</v>
      </c>
      <c r="C20" s="87"/>
      <c r="D20" s="87"/>
      <c r="E20" s="87"/>
      <c r="F20" s="87"/>
      <c r="G20" s="88"/>
      <c r="H20" s="36" t="str">
        <f>IF(I20&lt;&gt;"",A23+1,"")</f>
        <v/>
      </c>
      <c r="I20" s="100"/>
      <c r="J20" s="101"/>
      <c r="K20" s="101"/>
      <c r="L20" s="101"/>
      <c r="M20" s="101"/>
      <c r="N20" s="102"/>
    </row>
    <row r="21" spans="1:14" ht="42" customHeight="1" x14ac:dyDescent="0.2">
      <c r="A21" s="41" t="s">
        <v>68</v>
      </c>
      <c r="B21" s="86" t="s">
        <v>70</v>
      </c>
      <c r="C21" s="87"/>
      <c r="D21" s="87"/>
      <c r="E21" s="87"/>
      <c r="F21" s="87"/>
      <c r="G21" s="88"/>
      <c r="H21" s="37" t="str">
        <f>IF(I21&lt;&gt;"",H20+1,"")</f>
        <v/>
      </c>
      <c r="I21" s="86"/>
      <c r="J21" s="87"/>
      <c r="K21" s="87"/>
      <c r="L21" s="87"/>
      <c r="M21" s="87"/>
      <c r="N21" s="88"/>
    </row>
    <row r="22" spans="1:14" ht="42" customHeight="1" x14ac:dyDescent="0.2">
      <c r="A22" s="41">
        <f>IF(B21&lt;&gt;"",A21+1,"")</f>
        <v>3</v>
      </c>
      <c r="B22" s="100" t="s">
        <v>74</v>
      </c>
      <c r="C22" s="101"/>
      <c r="D22" s="101"/>
      <c r="E22" s="101"/>
      <c r="F22" s="101"/>
      <c r="G22" s="102"/>
      <c r="H22" s="37" t="str">
        <f>IF(I22&lt;&gt;"",H21+1,"")</f>
        <v/>
      </c>
      <c r="I22" s="86"/>
      <c r="J22" s="87"/>
      <c r="K22" s="87"/>
      <c r="L22" s="87"/>
      <c r="M22" s="87"/>
      <c r="N22" s="88"/>
    </row>
    <row r="23" spans="1:14" ht="42.6" customHeight="1" x14ac:dyDescent="0.2">
      <c r="A23" s="42" t="str">
        <f>IF(B23&lt;&gt;"",A22+1,"")</f>
        <v/>
      </c>
      <c r="B23" s="86"/>
      <c r="C23" s="87"/>
      <c r="D23" s="87"/>
      <c r="E23" s="87"/>
      <c r="F23" s="87"/>
      <c r="G23" s="88"/>
      <c r="H23" s="38" t="str">
        <f>IF(I23&lt;&gt;"",H22+1,"")</f>
        <v/>
      </c>
      <c r="I23" s="89"/>
      <c r="J23" s="90"/>
      <c r="K23" s="90"/>
      <c r="L23" s="90"/>
      <c r="M23" s="90"/>
      <c r="N23" s="91"/>
    </row>
    <row r="24" spans="1:14" ht="12.75" customHeight="1" x14ac:dyDescent="0.2">
      <c r="A24" s="7"/>
      <c r="B24" s="8"/>
      <c r="C24" s="8"/>
      <c r="D24" s="8"/>
      <c r="E24" s="8"/>
      <c r="F24" s="8"/>
      <c r="G24" s="8"/>
      <c r="H24" s="8"/>
      <c r="I24" s="8"/>
      <c r="J24" s="8"/>
      <c r="K24" s="8"/>
      <c r="L24" s="8"/>
      <c r="M24" s="8"/>
      <c r="N24" s="9"/>
    </row>
    <row r="25" spans="1:14" x14ac:dyDescent="0.2">
      <c r="A25" s="92" t="s">
        <v>4</v>
      </c>
      <c r="B25" s="93"/>
      <c r="C25" s="93"/>
      <c r="D25" s="93"/>
      <c r="E25" s="93"/>
      <c r="F25" s="93"/>
      <c r="G25" s="93"/>
      <c r="H25" s="93"/>
      <c r="I25" s="93"/>
      <c r="J25" s="93"/>
      <c r="K25" s="93"/>
      <c r="L25" s="93"/>
      <c r="M25" s="93"/>
      <c r="N25" s="94"/>
    </row>
    <row r="26" spans="1:14" x14ac:dyDescent="0.2">
      <c r="A26" s="82" t="s">
        <v>18</v>
      </c>
      <c r="B26" s="83"/>
      <c r="C26" s="83"/>
      <c r="D26" s="83"/>
      <c r="E26" s="83"/>
      <c r="F26" s="83"/>
      <c r="G26" s="84" t="s">
        <v>5</v>
      </c>
      <c r="H26" s="85"/>
      <c r="I26" s="84" t="s">
        <v>6</v>
      </c>
      <c r="J26" s="85"/>
      <c r="K26" s="84" t="s">
        <v>7</v>
      </c>
      <c r="L26" s="85"/>
      <c r="M26" s="15">
        <v>2025</v>
      </c>
      <c r="N26" s="15">
        <v>2026</v>
      </c>
    </row>
    <row r="27" spans="1:14" ht="21" customHeight="1" x14ac:dyDescent="0.2">
      <c r="A27" s="109" t="s">
        <v>67</v>
      </c>
      <c r="B27" s="110"/>
      <c r="C27" s="110"/>
      <c r="D27" s="110"/>
      <c r="E27" s="110"/>
      <c r="F27" s="111"/>
      <c r="G27" s="119">
        <v>1</v>
      </c>
      <c r="H27" s="156"/>
      <c r="I27" s="11"/>
      <c r="J27" s="35"/>
      <c r="K27" s="11"/>
      <c r="L27" s="35"/>
      <c r="M27" s="11"/>
      <c r="N27" s="18"/>
    </row>
    <row r="28" spans="1:14" ht="21" customHeight="1" x14ac:dyDescent="0.2">
      <c r="A28" s="108" t="s">
        <v>73</v>
      </c>
      <c r="B28" s="164"/>
      <c r="C28" s="164"/>
      <c r="D28" s="164"/>
      <c r="E28" s="164"/>
      <c r="F28" s="107"/>
      <c r="G28" s="106">
        <v>1</v>
      </c>
      <c r="H28" s="165"/>
      <c r="I28" s="11"/>
      <c r="J28" s="35"/>
      <c r="K28" s="11"/>
      <c r="L28" s="35"/>
      <c r="M28" s="11"/>
      <c r="N28" s="18"/>
    </row>
    <row r="29" spans="1:14" ht="20.45" customHeight="1" x14ac:dyDescent="0.2">
      <c r="A29" s="157" t="s">
        <v>69</v>
      </c>
      <c r="B29" s="158"/>
      <c r="C29" s="158"/>
      <c r="D29" s="158"/>
      <c r="E29" s="158"/>
      <c r="F29" s="159"/>
      <c r="G29" s="106">
        <v>1</v>
      </c>
      <c r="H29" s="107"/>
      <c r="I29" s="108"/>
      <c r="J29" s="107"/>
      <c r="K29" s="108"/>
      <c r="L29" s="107"/>
      <c r="M29" s="11"/>
      <c r="N29" s="18"/>
    </row>
    <row r="30" spans="1:14" x14ac:dyDescent="0.2">
      <c r="A30" s="160" t="s">
        <v>25</v>
      </c>
      <c r="B30" s="161"/>
      <c r="C30" s="161"/>
      <c r="D30" s="161"/>
      <c r="E30" s="161"/>
      <c r="F30" s="161"/>
      <c r="G30" s="162" t="s">
        <v>5</v>
      </c>
      <c r="H30" s="163"/>
      <c r="I30" s="162" t="s">
        <v>6</v>
      </c>
      <c r="J30" s="163"/>
      <c r="K30" s="162" t="s">
        <v>7</v>
      </c>
      <c r="L30" s="163"/>
      <c r="M30" s="28">
        <v>2025</v>
      </c>
      <c r="N30" s="28">
        <v>2026</v>
      </c>
    </row>
    <row r="31" spans="1:14" ht="39" customHeight="1" x14ac:dyDescent="0.2">
      <c r="A31" s="166" t="s">
        <v>44</v>
      </c>
      <c r="B31" s="167"/>
      <c r="C31" s="167"/>
      <c r="D31" s="167"/>
      <c r="E31" s="167"/>
      <c r="F31" s="168"/>
      <c r="G31" s="169">
        <v>1</v>
      </c>
      <c r="H31" s="170"/>
      <c r="I31" s="171"/>
      <c r="J31" s="170"/>
      <c r="K31" s="171"/>
      <c r="L31" s="170"/>
      <c r="M31" s="29"/>
      <c r="N31" s="30"/>
    </row>
    <row r="32" spans="1:14" ht="49.5" customHeight="1" x14ac:dyDescent="0.2">
      <c r="A32" s="150" t="s">
        <v>71</v>
      </c>
      <c r="B32" s="151"/>
      <c r="C32" s="151"/>
      <c r="D32" s="151"/>
      <c r="E32" s="151"/>
      <c r="F32" s="152"/>
      <c r="G32" s="153">
        <v>1</v>
      </c>
      <c r="H32" s="154"/>
      <c r="I32" s="155"/>
      <c r="J32" s="154"/>
      <c r="K32" s="155"/>
      <c r="L32" s="154"/>
      <c r="M32" s="31"/>
      <c r="N32" s="32"/>
    </row>
    <row r="33" spans="1:14" x14ac:dyDescent="0.2">
      <c r="A33" s="122"/>
      <c r="B33" s="123"/>
      <c r="C33" s="123"/>
      <c r="D33" s="123"/>
      <c r="E33" s="123"/>
      <c r="F33" s="124"/>
      <c r="G33" s="106"/>
      <c r="H33" s="107"/>
      <c r="I33" s="108"/>
      <c r="J33" s="107"/>
      <c r="K33" s="108"/>
      <c r="L33" s="107"/>
      <c r="M33" s="11"/>
      <c r="N33" s="18"/>
    </row>
    <row r="34" spans="1:14" x14ac:dyDescent="0.2">
      <c r="A34" s="122"/>
      <c r="B34" s="123"/>
      <c r="C34" s="123"/>
      <c r="D34" s="123"/>
      <c r="E34" s="123"/>
      <c r="F34" s="124"/>
      <c r="G34" s="108"/>
      <c r="H34" s="107"/>
      <c r="I34" s="108"/>
      <c r="J34" s="107"/>
      <c r="K34" s="108"/>
      <c r="L34" s="107"/>
      <c r="M34" s="11"/>
      <c r="N34" s="18"/>
    </row>
    <row r="35" spans="1:14" x14ac:dyDescent="0.2">
      <c r="A35" s="92" t="s">
        <v>17</v>
      </c>
      <c r="B35" s="93"/>
      <c r="C35" s="93"/>
      <c r="D35" s="93"/>
      <c r="E35" s="93"/>
      <c r="F35" s="93"/>
      <c r="G35" s="93"/>
      <c r="H35" s="93"/>
      <c r="I35" s="93"/>
      <c r="J35" s="93"/>
      <c r="K35" s="93"/>
      <c r="L35" s="93"/>
      <c r="M35" s="93"/>
      <c r="N35" s="94"/>
    </row>
    <row r="36" spans="1:14" ht="12.75" customHeight="1" x14ac:dyDescent="0.2">
      <c r="A36" s="16" t="s">
        <v>8</v>
      </c>
      <c r="B36" s="142" t="s">
        <v>9</v>
      </c>
      <c r="C36" s="143"/>
      <c r="D36" s="143"/>
      <c r="E36" s="143"/>
      <c r="F36" s="143"/>
      <c r="G36" s="143"/>
      <c r="H36" s="143"/>
      <c r="I36" s="143"/>
      <c r="J36" s="143"/>
      <c r="K36" s="143"/>
      <c r="L36" s="144"/>
      <c r="M36" s="145"/>
      <c r="N36" s="146"/>
    </row>
    <row r="37" spans="1:14" x14ac:dyDescent="0.2">
      <c r="A37" s="27" t="s">
        <v>30</v>
      </c>
      <c r="B37" s="147" t="s">
        <v>38</v>
      </c>
      <c r="C37" s="148"/>
      <c r="D37" s="148"/>
      <c r="E37" s="148"/>
      <c r="F37" s="148"/>
      <c r="G37" s="148"/>
      <c r="H37" s="148"/>
      <c r="I37" s="148"/>
      <c r="J37" s="148"/>
      <c r="K37" s="148"/>
      <c r="L37" s="149"/>
      <c r="M37" s="128"/>
      <c r="N37" s="129"/>
    </row>
    <row r="38" spans="1:14" x14ac:dyDescent="0.2">
      <c r="A38" s="27" t="s">
        <v>40</v>
      </c>
      <c r="B38" s="147" t="s">
        <v>45</v>
      </c>
      <c r="C38" s="148"/>
      <c r="D38" s="148"/>
      <c r="E38" s="148"/>
      <c r="F38" s="148"/>
      <c r="G38" s="148"/>
      <c r="H38" s="148"/>
      <c r="I38" s="148"/>
      <c r="J38" s="148"/>
      <c r="K38" s="148"/>
      <c r="L38" s="149"/>
      <c r="M38" s="140"/>
      <c r="N38" s="141"/>
    </row>
    <row r="39" spans="1:14" x14ac:dyDescent="0.2">
      <c r="A39" s="27" t="s">
        <v>40</v>
      </c>
      <c r="B39" s="147" t="s">
        <v>46</v>
      </c>
      <c r="C39" s="148"/>
      <c r="D39" s="148"/>
      <c r="E39" s="148"/>
      <c r="F39" s="148"/>
      <c r="G39" s="148"/>
      <c r="H39" s="148"/>
      <c r="I39" s="148"/>
      <c r="J39" s="148"/>
      <c r="K39" s="148"/>
      <c r="L39" s="149"/>
      <c r="M39" s="140"/>
      <c r="N39" s="141"/>
    </row>
    <row r="40" spans="1:14" x14ac:dyDescent="0.2">
      <c r="A40" s="27" t="s">
        <v>40</v>
      </c>
      <c r="B40" s="125" t="s">
        <v>47</v>
      </c>
      <c r="C40" s="131"/>
      <c r="D40" s="131"/>
      <c r="E40" s="131"/>
      <c r="F40" s="131"/>
      <c r="G40" s="131"/>
      <c r="H40" s="131"/>
      <c r="I40" s="131"/>
      <c r="J40" s="131"/>
      <c r="K40" s="131"/>
      <c r="L40" s="132"/>
      <c r="M40" s="138"/>
      <c r="N40" s="139"/>
    </row>
    <row r="41" spans="1:14" x14ac:dyDescent="0.2">
      <c r="A41" s="13"/>
      <c r="B41" s="130"/>
      <c r="C41" s="131"/>
      <c r="D41" s="131"/>
      <c r="E41" s="131"/>
      <c r="F41" s="131"/>
      <c r="G41" s="131"/>
      <c r="H41" s="131"/>
      <c r="I41" s="131"/>
      <c r="J41" s="131"/>
      <c r="K41" s="131"/>
      <c r="L41" s="132"/>
      <c r="M41" s="138"/>
      <c r="N41" s="139"/>
    </row>
    <row r="42" spans="1:14" ht="13.15" customHeight="1" x14ac:dyDescent="0.2">
      <c r="A42" s="13"/>
      <c r="B42" s="130"/>
      <c r="C42" s="131"/>
      <c r="D42" s="131"/>
      <c r="E42" s="131"/>
      <c r="F42" s="131"/>
      <c r="G42" s="131"/>
      <c r="H42" s="131"/>
      <c r="I42" s="131"/>
      <c r="J42" s="131"/>
      <c r="K42" s="131"/>
      <c r="L42" s="132"/>
      <c r="M42" s="138"/>
      <c r="N42" s="139"/>
    </row>
    <row r="43" spans="1:14" x14ac:dyDescent="0.2">
      <c r="A43" s="13"/>
      <c r="B43" s="130"/>
      <c r="C43" s="131"/>
      <c r="D43" s="131"/>
      <c r="E43" s="131"/>
      <c r="F43" s="131"/>
      <c r="G43" s="131"/>
      <c r="H43" s="131"/>
      <c r="I43" s="131"/>
      <c r="J43" s="131"/>
      <c r="K43" s="131"/>
      <c r="L43" s="132"/>
      <c r="M43" s="138"/>
      <c r="N43" s="139"/>
    </row>
    <row r="44" spans="1:14" x14ac:dyDescent="0.2">
      <c r="A44" s="13"/>
      <c r="B44" s="130"/>
      <c r="C44" s="131"/>
      <c r="D44" s="131"/>
      <c r="E44" s="131"/>
      <c r="F44" s="131"/>
      <c r="G44" s="131"/>
      <c r="H44" s="131"/>
      <c r="I44" s="131"/>
      <c r="J44" s="131"/>
      <c r="K44" s="131"/>
      <c r="L44" s="132"/>
      <c r="M44" s="138"/>
      <c r="N44" s="139"/>
    </row>
    <row r="45" spans="1:14" x14ac:dyDescent="0.2">
      <c r="A45" s="13"/>
      <c r="B45" s="130"/>
      <c r="C45" s="131"/>
      <c r="D45" s="131"/>
      <c r="E45" s="131"/>
      <c r="F45" s="131"/>
      <c r="G45" s="131"/>
      <c r="H45" s="131"/>
      <c r="I45" s="131"/>
      <c r="J45" s="131"/>
      <c r="K45" s="131"/>
      <c r="L45" s="132"/>
      <c r="M45" s="138"/>
      <c r="N45" s="139"/>
    </row>
    <row r="46" spans="1:14" x14ac:dyDescent="0.2">
      <c r="A46" s="13"/>
      <c r="B46" s="130"/>
      <c r="C46" s="131"/>
      <c r="D46" s="131"/>
      <c r="E46" s="131"/>
      <c r="F46" s="131"/>
      <c r="G46" s="131"/>
      <c r="H46" s="131"/>
      <c r="I46" s="131"/>
      <c r="J46" s="131"/>
      <c r="K46" s="131"/>
      <c r="L46" s="132"/>
      <c r="M46" s="138"/>
      <c r="N46" s="139"/>
    </row>
    <row r="47" spans="1:14" x14ac:dyDescent="0.2">
      <c r="A47" s="13"/>
      <c r="B47" s="130"/>
      <c r="C47" s="131"/>
      <c r="D47" s="131"/>
      <c r="E47" s="131"/>
      <c r="F47" s="131"/>
      <c r="G47" s="131"/>
      <c r="H47" s="131"/>
      <c r="I47" s="131"/>
      <c r="J47" s="131"/>
      <c r="K47" s="131"/>
      <c r="L47" s="132"/>
      <c r="M47" s="138"/>
      <c r="N47" s="139"/>
    </row>
    <row r="48" spans="1:14" x14ac:dyDescent="0.2">
      <c r="A48" s="13"/>
      <c r="B48" s="130"/>
      <c r="C48" s="131"/>
      <c r="D48" s="131"/>
      <c r="E48" s="131"/>
      <c r="F48" s="131"/>
      <c r="G48" s="131"/>
      <c r="H48" s="131"/>
      <c r="I48" s="131"/>
      <c r="J48" s="131"/>
      <c r="K48" s="131"/>
      <c r="L48" s="132"/>
      <c r="M48" s="138"/>
      <c r="N48" s="139"/>
    </row>
    <row r="49" spans="1:14" ht="36" customHeight="1" x14ac:dyDescent="0.2">
      <c r="A49" s="14"/>
      <c r="B49" s="133"/>
      <c r="C49" s="134"/>
      <c r="D49" s="134"/>
      <c r="E49" s="134"/>
      <c r="F49" s="134"/>
      <c r="G49" s="134"/>
      <c r="H49" s="134"/>
      <c r="I49" s="134"/>
      <c r="J49" s="134"/>
      <c r="K49" s="134"/>
      <c r="L49" s="135"/>
      <c r="M49" s="136"/>
      <c r="N49" s="137"/>
    </row>
    <row r="50" spans="1:14" x14ac:dyDescent="0.2">
      <c r="A50" s="12"/>
      <c r="B50" s="176"/>
      <c r="C50" s="177"/>
      <c r="D50" s="177"/>
      <c r="E50" s="177"/>
      <c r="F50" s="177"/>
      <c r="G50" s="177"/>
      <c r="H50" s="177"/>
      <c r="I50" s="177"/>
      <c r="J50" s="177"/>
      <c r="K50" s="177"/>
      <c r="L50" s="178"/>
      <c r="M50" s="172"/>
      <c r="N50" s="173"/>
    </row>
    <row r="51" spans="1:14" x14ac:dyDescent="0.2">
      <c r="A51" s="27"/>
      <c r="B51" s="147"/>
      <c r="C51" s="148"/>
      <c r="D51" s="148"/>
      <c r="E51" s="148"/>
      <c r="F51" s="148"/>
      <c r="G51" s="148"/>
      <c r="H51" s="148"/>
      <c r="I51" s="148"/>
      <c r="J51" s="148"/>
      <c r="K51" s="148"/>
      <c r="L51" s="149"/>
      <c r="M51" s="174"/>
      <c r="N51" s="175"/>
    </row>
    <row r="52" spans="1:14" x14ac:dyDescent="0.2">
      <c r="A52" s="27"/>
      <c r="B52" s="147"/>
      <c r="C52" s="148"/>
      <c r="D52" s="148"/>
      <c r="E52" s="148"/>
      <c r="F52" s="148"/>
      <c r="G52" s="148"/>
      <c r="H52" s="148"/>
      <c r="I52" s="148"/>
      <c r="J52" s="148"/>
      <c r="K52" s="148"/>
      <c r="L52" s="149"/>
      <c r="M52" s="174"/>
      <c r="N52" s="175"/>
    </row>
    <row r="53" spans="1:14" x14ac:dyDescent="0.2">
      <c r="A53" s="13"/>
      <c r="B53" s="130"/>
      <c r="C53" s="131"/>
      <c r="D53" s="131"/>
      <c r="E53" s="131"/>
      <c r="F53" s="131"/>
      <c r="G53" s="131"/>
      <c r="H53" s="131"/>
      <c r="I53" s="131"/>
      <c r="J53" s="131"/>
      <c r="K53" s="131"/>
      <c r="L53" s="132"/>
      <c r="M53" s="179"/>
      <c r="N53" s="180"/>
    </row>
    <row r="54" spans="1:14" x14ac:dyDescent="0.2">
      <c r="A54" s="13"/>
      <c r="B54" s="130"/>
      <c r="C54" s="131"/>
      <c r="D54" s="131"/>
      <c r="E54" s="131"/>
      <c r="F54" s="131"/>
      <c r="G54" s="131"/>
      <c r="H54" s="131"/>
      <c r="I54" s="131"/>
      <c r="J54" s="131"/>
      <c r="K54" s="131"/>
      <c r="L54" s="132"/>
      <c r="M54" s="179"/>
      <c r="N54" s="180"/>
    </row>
    <row r="55" spans="1:14" x14ac:dyDescent="0.2">
      <c r="A55" s="13"/>
      <c r="B55" s="130"/>
      <c r="C55" s="131"/>
      <c r="D55" s="131"/>
      <c r="E55" s="131"/>
      <c r="F55" s="131"/>
      <c r="G55" s="131"/>
      <c r="H55" s="131"/>
      <c r="I55" s="131"/>
      <c r="J55" s="131"/>
      <c r="K55" s="131"/>
      <c r="L55" s="132"/>
      <c r="M55" s="179"/>
      <c r="N55" s="180"/>
    </row>
    <row r="56" spans="1:14" x14ac:dyDescent="0.2">
      <c r="A56" s="13"/>
      <c r="B56" s="130"/>
      <c r="C56" s="131"/>
      <c r="D56" s="131"/>
      <c r="E56" s="131"/>
      <c r="F56" s="131"/>
      <c r="G56" s="131"/>
      <c r="H56" s="131"/>
      <c r="I56" s="131"/>
      <c r="J56" s="131"/>
      <c r="K56" s="131"/>
      <c r="L56" s="132"/>
      <c r="M56" s="179"/>
      <c r="N56" s="180"/>
    </row>
    <row r="57" spans="1:14" x14ac:dyDescent="0.2">
      <c r="A57" s="13"/>
      <c r="B57" s="130"/>
      <c r="C57" s="131"/>
      <c r="D57" s="131"/>
      <c r="E57" s="131"/>
      <c r="F57" s="131"/>
      <c r="G57" s="131"/>
      <c r="H57" s="131"/>
      <c r="I57" s="131"/>
      <c r="J57" s="131"/>
      <c r="K57" s="131"/>
      <c r="L57" s="132"/>
      <c r="M57" s="179"/>
      <c r="N57" s="180"/>
    </row>
    <row r="58" spans="1:14" x14ac:dyDescent="0.2">
      <c r="A58" s="13"/>
      <c r="B58" s="130"/>
      <c r="C58" s="131"/>
      <c r="D58" s="131"/>
      <c r="E58" s="131"/>
      <c r="F58" s="131"/>
      <c r="G58" s="131"/>
      <c r="H58" s="131"/>
      <c r="I58" s="131"/>
      <c r="J58" s="131"/>
      <c r="K58" s="131"/>
      <c r="L58" s="132"/>
      <c r="M58" s="179"/>
      <c r="N58" s="180"/>
    </row>
    <row r="59" spans="1:14" x14ac:dyDescent="0.2">
      <c r="A59" s="13"/>
      <c r="B59" s="130"/>
      <c r="C59" s="131"/>
      <c r="D59" s="131"/>
      <c r="E59" s="131"/>
      <c r="F59" s="131"/>
      <c r="G59" s="131"/>
      <c r="H59" s="131"/>
      <c r="I59" s="131"/>
      <c r="J59" s="131"/>
      <c r="K59" s="131"/>
      <c r="L59" s="132"/>
      <c r="M59" s="179"/>
      <c r="N59" s="180"/>
    </row>
    <row r="60" spans="1:14" x14ac:dyDescent="0.2">
      <c r="A60" s="13"/>
      <c r="B60" s="130"/>
      <c r="C60" s="131"/>
      <c r="D60" s="131"/>
      <c r="E60" s="131"/>
      <c r="F60" s="131"/>
      <c r="G60" s="131"/>
      <c r="H60" s="131"/>
      <c r="I60" s="131"/>
      <c r="J60" s="131"/>
      <c r="K60" s="131"/>
      <c r="L60" s="132"/>
      <c r="M60" s="179"/>
      <c r="N60" s="180"/>
    </row>
    <row r="61" spans="1:14" x14ac:dyDescent="0.2">
      <c r="A61" s="13"/>
      <c r="B61" s="130"/>
      <c r="C61" s="131"/>
      <c r="D61" s="131"/>
      <c r="E61" s="131"/>
      <c r="F61" s="131"/>
      <c r="G61" s="131"/>
      <c r="H61" s="131"/>
      <c r="I61" s="131"/>
      <c r="J61" s="131"/>
      <c r="K61" s="131"/>
      <c r="L61" s="132"/>
      <c r="M61" s="179"/>
      <c r="N61" s="180"/>
    </row>
    <row r="62" spans="1:14" x14ac:dyDescent="0.2">
      <c r="A62" s="14"/>
      <c r="B62" s="133"/>
      <c r="C62" s="134"/>
      <c r="D62" s="134"/>
      <c r="E62" s="134"/>
      <c r="F62" s="134"/>
      <c r="G62" s="134"/>
      <c r="H62" s="134"/>
      <c r="I62" s="134"/>
      <c r="J62" s="134"/>
      <c r="K62" s="134"/>
      <c r="L62" s="135"/>
      <c r="M62" s="181"/>
      <c r="N62" s="182"/>
    </row>
    <row r="65467" spans="251:255" x14ac:dyDescent="0.2">
      <c r="IQ65467" s="6" t="s">
        <v>10</v>
      </c>
      <c r="IR65467" s="6" t="s">
        <v>11</v>
      </c>
      <c r="IS65467" s="6" t="s">
        <v>12</v>
      </c>
      <c r="IT65467" s="6" t="s">
        <v>13</v>
      </c>
      <c r="IU65467" s="6" t="s">
        <v>14</v>
      </c>
    </row>
    <row r="65468" spans="251:255" x14ac:dyDescent="0.2">
      <c r="IQ65468" s="6" t="e">
        <f>#REF!&amp;#REF!</f>
        <v>#REF!</v>
      </c>
      <c r="IR65468" s="6">
        <f>$A$11</f>
        <v>0</v>
      </c>
      <c r="IS65468" s="6" t="e">
        <f>$B$19&amp;" - "&amp;$B$20&amp;" - "&amp;#REF!&amp;" - "&amp;$B$23&amp;" - "&amp;$I$19&amp;" - "&amp;$I$20&amp;" - "&amp;$I$21&amp;" - "&amp;$I$23</f>
        <v>#REF!</v>
      </c>
      <c r="IT65468" s="6" t="e">
        <f>#REF!&amp;": "&amp;#REF!&amp;" - "&amp;#REF!&amp;": "&amp;#REF!&amp;" - "&amp;$A$32&amp;": "&amp;$I$32&amp;" - "&amp;$A$33&amp;": "&amp;$I$33&amp;" - "&amp;#REF!&amp;": "&amp;#REF!&amp;" - "&amp;$A$35&amp;": "&amp;$I$35&amp;" - "&amp;$A$36&amp;": "&amp;$I$36&amp;" - "&amp;$A$37&amp;": "&amp;$I$37&amp;" - "&amp;#REF!&amp;": "&amp;#REF!&amp;" - "&amp;$A$40&amp;": "&amp;$I$40&amp;" - "&amp;$A$41&amp;": "&amp;$I$41&amp;" - "&amp;$A$42&amp;": "&amp;$I$42&amp;" - "&amp;$A$45&amp;": "&amp;$I$45</f>
        <v>#REF!</v>
      </c>
      <c r="IU65468" s="6" t="e">
        <f>#REF!</f>
        <v>#REF!</v>
      </c>
    </row>
  </sheetData>
  <sheetProtection formatCells="0" formatColumns="0" formatRows="0"/>
  <mergeCells count="116">
    <mergeCell ref="M62:N62"/>
    <mergeCell ref="B62:L62"/>
    <mergeCell ref="M60:N60"/>
    <mergeCell ref="M61:N61"/>
    <mergeCell ref="B60:L60"/>
    <mergeCell ref="B61:L61"/>
    <mergeCell ref="M58:N58"/>
    <mergeCell ref="M59:N59"/>
    <mergeCell ref="B58:L58"/>
    <mergeCell ref="B59:L59"/>
    <mergeCell ref="M56:N56"/>
    <mergeCell ref="M57:N57"/>
    <mergeCell ref="B56:L56"/>
    <mergeCell ref="B57:L57"/>
    <mergeCell ref="M54:N54"/>
    <mergeCell ref="M55:N55"/>
    <mergeCell ref="B54:L54"/>
    <mergeCell ref="B55:L55"/>
    <mergeCell ref="M52:N52"/>
    <mergeCell ref="M53:N53"/>
    <mergeCell ref="B52:L52"/>
    <mergeCell ref="B53:L53"/>
    <mergeCell ref="M51:N51"/>
    <mergeCell ref="B50:L50"/>
    <mergeCell ref="B51:L51"/>
    <mergeCell ref="M49:N49"/>
    <mergeCell ref="B49:L49"/>
    <mergeCell ref="B45:L45"/>
    <mergeCell ref="M45:N45"/>
    <mergeCell ref="B46:L46"/>
    <mergeCell ref="M46:N46"/>
    <mergeCell ref="B47:L47"/>
    <mergeCell ref="M47:N47"/>
    <mergeCell ref="B48:L48"/>
    <mergeCell ref="M48:N48"/>
    <mergeCell ref="A34:F34"/>
    <mergeCell ref="G34:H34"/>
    <mergeCell ref="I34:J34"/>
    <mergeCell ref="K34:L34"/>
    <mergeCell ref="A31:F31"/>
    <mergeCell ref="G31:H31"/>
    <mergeCell ref="I31:J31"/>
    <mergeCell ref="K31:L31"/>
    <mergeCell ref="M50:N50"/>
    <mergeCell ref="M40:N40"/>
    <mergeCell ref="B41:L41"/>
    <mergeCell ref="M41:N41"/>
    <mergeCell ref="B42:L42"/>
    <mergeCell ref="M42:N42"/>
    <mergeCell ref="B43:L43"/>
    <mergeCell ref="M43:N43"/>
    <mergeCell ref="B44:L44"/>
    <mergeCell ref="M44:N44"/>
    <mergeCell ref="B40:L40"/>
    <mergeCell ref="A35:N35"/>
    <mergeCell ref="B36:L36"/>
    <mergeCell ref="M36:N36"/>
    <mergeCell ref="B37:L37"/>
    <mergeCell ref="M37:N37"/>
    <mergeCell ref="A25:N25"/>
    <mergeCell ref="B22:G22"/>
    <mergeCell ref="A26:F26"/>
    <mergeCell ref="G26:H26"/>
    <mergeCell ref="I26:J26"/>
    <mergeCell ref="K26:L26"/>
    <mergeCell ref="B21:G21"/>
    <mergeCell ref="I22:N22"/>
    <mergeCell ref="A32:F32"/>
    <mergeCell ref="G32:H32"/>
    <mergeCell ref="I32:J32"/>
    <mergeCell ref="K32:L32"/>
    <mergeCell ref="G27:H27"/>
    <mergeCell ref="A29:F29"/>
    <mergeCell ref="G29:H29"/>
    <mergeCell ref="I29:J29"/>
    <mergeCell ref="K29:L29"/>
    <mergeCell ref="A30:F30"/>
    <mergeCell ref="G30:H30"/>
    <mergeCell ref="I30:J30"/>
    <mergeCell ref="K30:L30"/>
    <mergeCell ref="A27:F27"/>
    <mergeCell ref="A28:F28"/>
    <mergeCell ref="G28:H28"/>
    <mergeCell ref="K18:L18"/>
    <mergeCell ref="M18:N18"/>
    <mergeCell ref="B20:G20"/>
    <mergeCell ref="I20:N20"/>
    <mergeCell ref="I17:J17"/>
    <mergeCell ref="A19:N19"/>
    <mergeCell ref="I21:N21"/>
    <mergeCell ref="B23:G23"/>
    <mergeCell ref="I23:N23"/>
    <mergeCell ref="B38:L38"/>
    <mergeCell ref="M38:N38"/>
    <mergeCell ref="B39:L39"/>
    <mergeCell ref="M39:N39"/>
    <mergeCell ref="A33:F33"/>
    <mergeCell ref="G33:H33"/>
    <mergeCell ref="I33:J33"/>
    <mergeCell ref="K33:L33"/>
    <mergeCell ref="A1:N1"/>
    <mergeCell ref="K17:L17"/>
    <mergeCell ref="M17:N17"/>
    <mergeCell ref="A2:D2"/>
    <mergeCell ref="E2:H2"/>
    <mergeCell ref="I2:N2"/>
    <mergeCell ref="A3:D4"/>
    <mergeCell ref="E3:H4"/>
    <mergeCell ref="I3:N4"/>
    <mergeCell ref="A5:B5"/>
    <mergeCell ref="C5:N5"/>
    <mergeCell ref="C6:N16"/>
    <mergeCell ref="A8:B15"/>
    <mergeCell ref="A16:B16"/>
    <mergeCell ref="C17:H18"/>
    <mergeCell ref="I18:J18"/>
  </mergeCells>
  <printOptions horizontalCentered="1"/>
  <pageMargins left="0.47" right="0.41" top="0.56000000000000005" bottom="0.52" header="0.23" footer="0.23622047244094491"/>
  <pageSetup paperSize="8" scale="97" orientation="portrait" r:id="rId1"/>
  <headerFooter alignWithMargins="0"/>
  <rowBreaks count="1" manualBreakCount="1">
    <brk id="35"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65460"/>
  <sheetViews>
    <sheetView topLeftCell="A23" zoomScaleNormal="100" workbookViewId="0">
      <selection activeCell="A29" sqref="A29:F29"/>
    </sheetView>
  </sheetViews>
  <sheetFormatPr defaultColWidth="9.140625" defaultRowHeight="12.75" x14ac:dyDescent="0.2"/>
  <cols>
    <col min="1" max="2" width="8.5703125" style="1" customWidth="1"/>
    <col min="3" max="8" width="6.57031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43" t="s">
        <v>29</v>
      </c>
      <c r="B1" s="43"/>
      <c r="C1" s="43"/>
      <c r="D1" s="43"/>
      <c r="E1" s="43"/>
      <c r="F1" s="43"/>
      <c r="G1" s="43"/>
      <c r="H1" s="43"/>
      <c r="I1" s="43"/>
      <c r="J1" s="43"/>
      <c r="K1" s="43"/>
      <c r="L1" s="43"/>
      <c r="M1" s="43"/>
      <c r="N1" s="43"/>
    </row>
    <row r="2" spans="1:14" s="19" customFormat="1" ht="12" thickBot="1" x14ac:dyDescent="0.25">
      <c r="A2" s="44" t="s">
        <v>26</v>
      </c>
      <c r="B2" s="45"/>
      <c r="C2" s="45"/>
      <c r="D2" s="45"/>
      <c r="E2" s="45" t="s">
        <v>27</v>
      </c>
      <c r="F2" s="45"/>
      <c r="G2" s="45"/>
      <c r="H2" s="45"/>
      <c r="I2" s="45" t="s">
        <v>28</v>
      </c>
      <c r="J2" s="45"/>
      <c r="K2" s="45"/>
      <c r="L2" s="45"/>
      <c r="M2" s="45"/>
      <c r="N2" s="46"/>
    </row>
    <row r="3" spans="1:14" s="19" customFormat="1" ht="11.25" x14ac:dyDescent="0.2">
      <c r="A3" s="47" t="s">
        <v>34</v>
      </c>
      <c r="B3" s="48"/>
      <c r="C3" s="48"/>
      <c r="D3" s="48"/>
      <c r="E3" s="48" t="s">
        <v>37</v>
      </c>
      <c r="F3" s="48"/>
      <c r="G3" s="48"/>
      <c r="H3" s="48"/>
      <c r="I3" s="51" t="s">
        <v>48</v>
      </c>
      <c r="J3" s="52"/>
      <c r="K3" s="52"/>
      <c r="L3" s="52"/>
      <c r="M3" s="52"/>
      <c r="N3" s="53"/>
    </row>
    <row r="4" spans="1:14" s="19" customFormat="1" ht="11.25" x14ac:dyDescent="0.2">
      <c r="A4" s="49"/>
      <c r="B4" s="50"/>
      <c r="C4" s="50"/>
      <c r="D4" s="50"/>
      <c r="E4" s="50"/>
      <c r="F4" s="50"/>
      <c r="G4" s="50"/>
      <c r="H4" s="50"/>
      <c r="I4" s="54"/>
      <c r="J4" s="55"/>
      <c r="K4" s="55"/>
      <c r="L4" s="55"/>
      <c r="M4" s="55"/>
      <c r="N4" s="56"/>
    </row>
    <row r="5" spans="1:14" ht="29.25" customHeight="1" x14ac:dyDescent="0.2">
      <c r="A5" s="57" t="s">
        <v>0</v>
      </c>
      <c r="B5" s="58"/>
      <c r="C5" s="59" t="s">
        <v>19</v>
      </c>
      <c r="D5" s="60"/>
      <c r="E5" s="60"/>
      <c r="F5" s="60"/>
      <c r="G5" s="60"/>
      <c r="H5" s="60"/>
      <c r="I5" s="60"/>
      <c r="J5" s="60"/>
      <c r="K5" s="60"/>
      <c r="L5" s="60"/>
      <c r="M5" s="60"/>
      <c r="N5" s="61"/>
    </row>
    <row r="6" spans="1:14" ht="12.75" customHeight="1" x14ac:dyDescent="0.2">
      <c r="A6" s="20"/>
      <c r="B6" s="2"/>
      <c r="C6" s="203" t="s">
        <v>32</v>
      </c>
      <c r="D6" s="204"/>
      <c r="E6" s="204"/>
      <c r="F6" s="204"/>
      <c r="G6" s="204"/>
      <c r="H6" s="204"/>
      <c r="I6" s="204"/>
      <c r="J6" s="204"/>
      <c r="K6" s="204"/>
      <c r="L6" s="204"/>
      <c r="M6" s="204"/>
      <c r="N6" s="205"/>
    </row>
    <row r="7" spans="1:14" ht="12.75" customHeight="1" x14ac:dyDescent="0.2">
      <c r="A7" s="3"/>
      <c r="B7" s="4"/>
      <c r="C7" s="203"/>
      <c r="D7" s="204"/>
      <c r="E7" s="204"/>
      <c r="F7" s="204"/>
      <c r="G7" s="204"/>
      <c r="H7" s="204"/>
      <c r="I7" s="204"/>
      <c r="J7" s="204"/>
      <c r="K7" s="204"/>
      <c r="L7" s="204"/>
      <c r="M7" s="204"/>
      <c r="N7" s="205"/>
    </row>
    <row r="8" spans="1:14" ht="12.75" customHeight="1" x14ac:dyDescent="0.2">
      <c r="A8" s="68" t="s">
        <v>1</v>
      </c>
      <c r="B8" s="69"/>
      <c r="C8" s="203"/>
      <c r="D8" s="204"/>
      <c r="E8" s="204"/>
      <c r="F8" s="204"/>
      <c r="G8" s="204"/>
      <c r="H8" s="204"/>
      <c r="I8" s="204"/>
      <c r="J8" s="204"/>
      <c r="K8" s="204"/>
      <c r="L8" s="204"/>
      <c r="M8" s="204"/>
      <c r="N8" s="205"/>
    </row>
    <row r="9" spans="1:14" ht="12.75" customHeight="1" x14ac:dyDescent="0.2">
      <c r="A9" s="68"/>
      <c r="B9" s="69"/>
      <c r="C9" s="203"/>
      <c r="D9" s="204"/>
      <c r="E9" s="204"/>
      <c r="F9" s="204"/>
      <c r="G9" s="204"/>
      <c r="H9" s="204"/>
      <c r="I9" s="204"/>
      <c r="J9" s="204"/>
      <c r="K9" s="204"/>
      <c r="L9" s="204"/>
      <c r="M9" s="204"/>
      <c r="N9" s="205"/>
    </row>
    <row r="10" spans="1:14" ht="12.75" customHeight="1" x14ac:dyDescent="0.2">
      <c r="A10" s="68"/>
      <c r="B10" s="69"/>
      <c r="C10" s="203"/>
      <c r="D10" s="204"/>
      <c r="E10" s="204"/>
      <c r="F10" s="204"/>
      <c r="G10" s="204"/>
      <c r="H10" s="204"/>
      <c r="I10" s="204"/>
      <c r="J10" s="204"/>
      <c r="K10" s="204"/>
      <c r="L10" s="204"/>
      <c r="M10" s="204"/>
      <c r="N10" s="205"/>
    </row>
    <row r="11" spans="1:14" ht="12.75" customHeight="1" x14ac:dyDescent="0.2">
      <c r="A11" s="68"/>
      <c r="B11" s="69"/>
      <c r="C11" s="203"/>
      <c r="D11" s="204"/>
      <c r="E11" s="204"/>
      <c r="F11" s="204"/>
      <c r="G11" s="204"/>
      <c r="H11" s="204"/>
      <c r="I11" s="204"/>
      <c r="J11" s="204"/>
      <c r="K11" s="204"/>
      <c r="L11" s="204"/>
      <c r="M11" s="204"/>
      <c r="N11" s="205"/>
    </row>
    <row r="12" spans="1:14" ht="12.75" customHeight="1" x14ac:dyDescent="0.2">
      <c r="A12" s="68"/>
      <c r="B12" s="69"/>
      <c r="C12" s="203"/>
      <c r="D12" s="204"/>
      <c r="E12" s="204"/>
      <c r="F12" s="204"/>
      <c r="G12" s="204"/>
      <c r="H12" s="204"/>
      <c r="I12" s="204"/>
      <c r="J12" s="204"/>
      <c r="K12" s="204"/>
      <c r="L12" s="204"/>
      <c r="M12" s="204"/>
      <c r="N12" s="205"/>
    </row>
    <row r="13" spans="1:14" ht="12.75" customHeight="1" x14ac:dyDescent="0.2">
      <c r="A13" s="68"/>
      <c r="B13" s="69"/>
      <c r="C13" s="203"/>
      <c r="D13" s="204"/>
      <c r="E13" s="204"/>
      <c r="F13" s="204"/>
      <c r="G13" s="204"/>
      <c r="H13" s="204"/>
      <c r="I13" s="204"/>
      <c r="J13" s="204"/>
      <c r="K13" s="204"/>
      <c r="L13" s="204"/>
      <c r="M13" s="204"/>
      <c r="N13" s="205"/>
    </row>
    <row r="14" spans="1:14" ht="12.75" customHeight="1" x14ac:dyDescent="0.2">
      <c r="A14" s="68"/>
      <c r="B14" s="69"/>
      <c r="C14" s="203"/>
      <c r="D14" s="204"/>
      <c r="E14" s="204"/>
      <c r="F14" s="204"/>
      <c r="G14" s="204"/>
      <c r="H14" s="204"/>
      <c r="I14" s="204"/>
      <c r="J14" s="204"/>
      <c r="K14" s="204"/>
      <c r="L14" s="204"/>
      <c r="M14" s="204"/>
      <c r="N14" s="205"/>
    </row>
    <row r="15" spans="1:14" ht="12.75" customHeight="1" x14ac:dyDescent="0.2">
      <c r="A15" s="68"/>
      <c r="B15" s="69"/>
      <c r="C15" s="203"/>
      <c r="D15" s="204"/>
      <c r="E15" s="204"/>
      <c r="F15" s="204"/>
      <c r="G15" s="204"/>
      <c r="H15" s="204"/>
      <c r="I15" s="204"/>
      <c r="J15" s="204"/>
      <c r="K15" s="204"/>
      <c r="L15" s="204"/>
      <c r="M15" s="204"/>
      <c r="N15" s="205"/>
    </row>
    <row r="16" spans="1:14" ht="12.75" customHeight="1" x14ac:dyDescent="0.2">
      <c r="A16" s="70"/>
      <c r="B16" s="71"/>
      <c r="C16" s="206"/>
      <c r="D16" s="207"/>
      <c r="E16" s="207"/>
      <c r="F16" s="207"/>
      <c r="G16" s="207"/>
      <c r="H16" s="207"/>
      <c r="I16" s="207"/>
      <c r="J16" s="207"/>
      <c r="K16" s="207"/>
      <c r="L16" s="207"/>
      <c r="M16" s="207"/>
      <c r="N16" s="208"/>
    </row>
    <row r="17" spans="1:14" ht="12.75" customHeight="1" x14ac:dyDescent="0.2">
      <c r="A17" s="5"/>
      <c r="B17" s="6"/>
      <c r="C17" s="72" t="s">
        <v>2</v>
      </c>
      <c r="D17" s="73"/>
      <c r="E17" s="73"/>
      <c r="F17" s="73"/>
      <c r="G17" s="73"/>
      <c r="H17" s="74"/>
      <c r="I17" s="78">
        <v>2024</v>
      </c>
      <c r="J17" s="78"/>
      <c r="K17" s="78">
        <v>2025</v>
      </c>
      <c r="L17" s="78"/>
      <c r="M17" s="78">
        <v>2026</v>
      </c>
      <c r="N17" s="78"/>
    </row>
    <row r="18" spans="1:14" ht="12.75" customHeight="1" x14ac:dyDescent="0.2">
      <c r="A18" s="5"/>
      <c r="B18" s="6"/>
      <c r="C18" s="75"/>
      <c r="D18" s="76"/>
      <c r="E18" s="76"/>
      <c r="F18" s="76"/>
      <c r="G18" s="76"/>
      <c r="H18" s="77"/>
      <c r="I18" s="81" t="s">
        <v>15</v>
      </c>
      <c r="J18" s="81"/>
      <c r="K18" s="81" t="s">
        <v>15</v>
      </c>
      <c r="L18" s="81"/>
      <c r="M18" s="81"/>
      <c r="N18" s="209"/>
    </row>
    <row r="19" spans="1:14" ht="18.75" customHeight="1" x14ac:dyDescent="0.2">
      <c r="A19" s="97" t="s">
        <v>3</v>
      </c>
      <c r="B19" s="98"/>
      <c r="C19" s="98"/>
      <c r="D19" s="98"/>
      <c r="E19" s="98"/>
      <c r="F19" s="98"/>
      <c r="G19" s="98"/>
      <c r="H19" s="98"/>
      <c r="I19" s="98"/>
      <c r="J19" s="98"/>
      <c r="K19" s="98"/>
      <c r="L19" s="98"/>
      <c r="M19" s="98"/>
      <c r="N19" s="99"/>
    </row>
    <row r="20" spans="1:14" ht="34.9" customHeight="1" x14ac:dyDescent="0.2">
      <c r="A20" s="21">
        <f>IF(B20&lt;&gt;"",1,"")</f>
        <v>1</v>
      </c>
      <c r="B20" s="194" t="s">
        <v>20</v>
      </c>
      <c r="C20" s="195"/>
      <c r="D20" s="195"/>
      <c r="E20" s="195"/>
      <c r="F20" s="195"/>
      <c r="G20" s="196"/>
      <c r="H20" s="22">
        <f>IF(I20&lt;&gt;"",A23+1,"")</f>
        <v>5</v>
      </c>
      <c r="I20" s="200" t="s">
        <v>21</v>
      </c>
      <c r="J20" s="201"/>
      <c r="K20" s="201"/>
      <c r="L20" s="201"/>
      <c r="M20" s="201"/>
      <c r="N20" s="202"/>
    </row>
    <row r="21" spans="1:14" ht="30" customHeight="1" x14ac:dyDescent="0.2">
      <c r="A21" s="23">
        <f>IF(B21&lt;&gt;"",A20+1,"")</f>
        <v>2</v>
      </c>
      <c r="B21" s="194" t="s">
        <v>22</v>
      </c>
      <c r="C21" s="195"/>
      <c r="D21" s="195"/>
      <c r="E21" s="195"/>
      <c r="F21" s="195"/>
      <c r="G21" s="196"/>
      <c r="H21" s="24" t="str">
        <f>IF(I21&lt;&gt;"",H20+1,"")</f>
        <v/>
      </c>
      <c r="I21" s="194"/>
      <c r="J21" s="195"/>
      <c r="K21" s="195"/>
      <c r="L21" s="195"/>
      <c r="M21" s="195"/>
      <c r="N21" s="196"/>
    </row>
    <row r="22" spans="1:14" ht="30" customHeight="1" x14ac:dyDescent="0.2">
      <c r="A22" s="23">
        <f>IF(B22&lt;&gt;"",A21+1,"")</f>
        <v>3</v>
      </c>
      <c r="B22" s="194" t="s">
        <v>23</v>
      </c>
      <c r="C22" s="195"/>
      <c r="D22" s="195"/>
      <c r="E22" s="195"/>
      <c r="F22" s="195"/>
      <c r="G22" s="196"/>
      <c r="H22" s="24" t="str">
        <f>IF(I22&lt;&gt;"",H21+1,"")</f>
        <v/>
      </c>
      <c r="I22" s="194"/>
      <c r="J22" s="195"/>
      <c r="K22" s="195"/>
      <c r="L22" s="195"/>
      <c r="M22" s="195"/>
      <c r="N22" s="196"/>
    </row>
    <row r="23" spans="1:14" ht="30" customHeight="1" x14ac:dyDescent="0.2">
      <c r="A23" s="25">
        <f>IF(B23&lt;&gt;"",A22+1,"")</f>
        <v>4</v>
      </c>
      <c r="B23" s="194" t="s">
        <v>50</v>
      </c>
      <c r="C23" s="195"/>
      <c r="D23" s="195"/>
      <c r="E23" s="195"/>
      <c r="F23" s="195"/>
      <c r="G23" s="196"/>
      <c r="H23" s="26" t="str">
        <f>IF(I23&lt;&gt;"",H22+1,"")</f>
        <v/>
      </c>
      <c r="I23" s="197"/>
      <c r="J23" s="198"/>
      <c r="K23" s="198"/>
      <c r="L23" s="198"/>
      <c r="M23" s="198"/>
      <c r="N23" s="199"/>
    </row>
    <row r="24" spans="1:14" ht="12.75" customHeight="1" x14ac:dyDescent="0.2">
      <c r="A24" s="7"/>
      <c r="B24" s="8"/>
      <c r="C24" s="8"/>
      <c r="D24" s="8"/>
      <c r="E24" s="8"/>
      <c r="F24" s="8"/>
      <c r="G24" s="8"/>
      <c r="H24" s="8"/>
      <c r="I24" s="8"/>
      <c r="J24" s="8"/>
      <c r="K24" s="8"/>
      <c r="L24" s="8"/>
      <c r="M24" s="8"/>
      <c r="N24" s="9"/>
    </row>
    <row r="25" spans="1:14" x14ac:dyDescent="0.2">
      <c r="A25" s="92" t="s">
        <v>4</v>
      </c>
      <c r="B25" s="93"/>
      <c r="C25" s="93"/>
      <c r="D25" s="93"/>
      <c r="E25" s="93"/>
      <c r="F25" s="93"/>
      <c r="G25" s="93"/>
      <c r="H25" s="93"/>
      <c r="I25" s="93"/>
      <c r="J25" s="93"/>
      <c r="K25" s="93"/>
      <c r="L25" s="93"/>
      <c r="M25" s="93"/>
      <c r="N25" s="94"/>
    </row>
    <row r="26" spans="1:14" x14ac:dyDescent="0.2">
      <c r="A26" s="82" t="s">
        <v>18</v>
      </c>
      <c r="B26" s="83"/>
      <c r="C26" s="83"/>
      <c r="D26" s="83"/>
      <c r="E26" s="83"/>
      <c r="F26" s="83"/>
      <c r="G26" s="84" t="s">
        <v>5</v>
      </c>
      <c r="H26" s="85"/>
      <c r="I26" s="84" t="s">
        <v>6</v>
      </c>
      <c r="J26" s="85"/>
      <c r="K26" s="84" t="s">
        <v>7</v>
      </c>
      <c r="L26" s="85"/>
      <c r="M26" s="15">
        <v>2025</v>
      </c>
      <c r="N26" s="15">
        <v>2026</v>
      </c>
    </row>
    <row r="27" spans="1:14" x14ac:dyDescent="0.2">
      <c r="A27" s="191" t="s">
        <v>83</v>
      </c>
      <c r="B27" s="192"/>
      <c r="C27" s="192"/>
      <c r="D27" s="192"/>
      <c r="E27" s="192"/>
      <c r="F27" s="193"/>
      <c r="G27" s="119">
        <v>1</v>
      </c>
      <c r="H27" s="120"/>
      <c r="I27" s="121"/>
      <c r="J27" s="120"/>
      <c r="K27" s="121"/>
      <c r="L27" s="120"/>
      <c r="M27" s="10"/>
      <c r="N27" s="17"/>
    </row>
    <row r="28" spans="1:14" x14ac:dyDescent="0.2">
      <c r="A28" s="109" t="s">
        <v>24</v>
      </c>
      <c r="B28" s="110"/>
      <c r="C28" s="110"/>
      <c r="D28" s="110"/>
      <c r="E28" s="110"/>
      <c r="F28" s="111"/>
      <c r="G28" s="108" t="s">
        <v>84</v>
      </c>
      <c r="H28" s="107"/>
      <c r="I28" s="108"/>
      <c r="J28" s="107"/>
      <c r="K28" s="108"/>
      <c r="L28" s="107"/>
      <c r="M28" s="11"/>
      <c r="N28" s="18"/>
    </row>
    <row r="29" spans="1:14" x14ac:dyDescent="0.2">
      <c r="A29" s="109"/>
      <c r="B29" s="110"/>
      <c r="C29" s="110"/>
      <c r="D29" s="110"/>
      <c r="E29" s="110"/>
      <c r="F29" s="111"/>
      <c r="G29" s="108"/>
      <c r="H29" s="107"/>
      <c r="I29" s="108"/>
      <c r="J29" s="107"/>
      <c r="K29" s="108"/>
      <c r="L29" s="107"/>
      <c r="M29" s="11"/>
      <c r="N29" s="18"/>
    </row>
    <row r="30" spans="1:14" x14ac:dyDescent="0.2">
      <c r="A30" s="109"/>
      <c r="B30" s="110"/>
      <c r="C30" s="110"/>
      <c r="D30" s="110"/>
      <c r="E30" s="110"/>
      <c r="F30" s="111"/>
      <c r="G30" s="108"/>
      <c r="H30" s="107"/>
      <c r="I30" s="108"/>
      <c r="J30" s="107"/>
      <c r="K30" s="108"/>
      <c r="L30" s="107"/>
      <c r="M30" s="11"/>
      <c r="N30" s="18"/>
    </row>
    <row r="31" spans="1:14" x14ac:dyDescent="0.2">
      <c r="A31" s="109"/>
      <c r="B31" s="110"/>
      <c r="C31" s="110"/>
      <c r="D31" s="110"/>
      <c r="E31" s="110"/>
      <c r="F31" s="111"/>
      <c r="G31" s="106"/>
      <c r="H31" s="107"/>
      <c r="I31" s="108"/>
      <c r="J31" s="107"/>
      <c r="K31" s="108"/>
      <c r="L31" s="107"/>
      <c r="M31" s="11"/>
      <c r="N31" s="18"/>
    </row>
    <row r="32" spans="1:14" x14ac:dyDescent="0.2">
      <c r="A32" s="108"/>
      <c r="B32" s="164"/>
      <c r="C32" s="164"/>
      <c r="D32" s="164"/>
      <c r="E32" s="164"/>
      <c r="F32" s="107"/>
      <c r="G32" s="108"/>
      <c r="H32" s="107"/>
      <c r="I32" s="108"/>
      <c r="J32" s="107"/>
      <c r="K32" s="108"/>
      <c r="L32" s="107"/>
      <c r="M32" s="11"/>
      <c r="N32" s="18"/>
    </row>
    <row r="33" spans="1:14" x14ac:dyDescent="0.2">
      <c r="A33" s="108"/>
      <c r="B33" s="164"/>
      <c r="C33" s="164"/>
      <c r="D33" s="164"/>
      <c r="E33" s="164"/>
      <c r="F33" s="107"/>
      <c r="G33" s="108"/>
      <c r="H33" s="107"/>
      <c r="I33" s="108"/>
      <c r="J33" s="107"/>
      <c r="K33" s="108"/>
      <c r="L33" s="107"/>
      <c r="M33" s="11"/>
      <c r="N33" s="18"/>
    </row>
    <row r="34" spans="1:14" s="33" customFormat="1" x14ac:dyDescent="0.2">
      <c r="A34" s="160" t="s">
        <v>25</v>
      </c>
      <c r="B34" s="161"/>
      <c r="C34" s="161"/>
      <c r="D34" s="161"/>
      <c r="E34" s="161"/>
      <c r="F34" s="161"/>
      <c r="G34" s="162" t="s">
        <v>5</v>
      </c>
      <c r="H34" s="163"/>
      <c r="I34" s="162" t="s">
        <v>6</v>
      </c>
      <c r="J34" s="163"/>
      <c r="K34" s="162" t="s">
        <v>7</v>
      </c>
      <c r="L34" s="163"/>
      <c r="M34" s="28">
        <v>2025</v>
      </c>
      <c r="N34" s="28">
        <v>2026</v>
      </c>
    </row>
    <row r="35" spans="1:14" s="33" customFormat="1" x14ac:dyDescent="0.2">
      <c r="A35" s="187" t="s">
        <v>51</v>
      </c>
      <c r="B35" s="188"/>
      <c r="C35" s="188"/>
      <c r="D35" s="188"/>
      <c r="E35" s="188"/>
      <c r="F35" s="189"/>
      <c r="G35" s="169">
        <v>1</v>
      </c>
      <c r="H35" s="170"/>
      <c r="I35" s="171"/>
      <c r="J35" s="170"/>
      <c r="K35" s="171"/>
      <c r="L35" s="170"/>
      <c r="M35" s="29"/>
      <c r="N35" s="30"/>
    </row>
    <row r="36" spans="1:14" s="33" customFormat="1" x14ac:dyDescent="0.2">
      <c r="A36" s="155"/>
      <c r="B36" s="190"/>
      <c r="C36" s="190"/>
      <c r="D36" s="190"/>
      <c r="E36" s="190"/>
      <c r="F36" s="154"/>
      <c r="G36" s="155"/>
      <c r="H36" s="154"/>
      <c r="I36" s="155"/>
      <c r="J36" s="154"/>
      <c r="K36" s="155"/>
      <c r="L36" s="154"/>
      <c r="M36" s="31"/>
      <c r="N36" s="32"/>
    </row>
    <row r="37" spans="1:14" x14ac:dyDescent="0.2">
      <c r="A37" s="108"/>
      <c r="B37" s="164"/>
      <c r="C37" s="164"/>
      <c r="D37" s="164"/>
      <c r="E37" s="164"/>
      <c r="F37" s="107"/>
      <c r="G37" s="108"/>
      <c r="H37" s="107"/>
      <c r="I37" s="108"/>
      <c r="J37" s="107"/>
      <c r="K37" s="108"/>
      <c r="L37" s="107"/>
      <c r="M37" s="11"/>
      <c r="N37" s="18"/>
    </row>
    <row r="39" spans="1:14" x14ac:dyDescent="0.2">
      <c r="A39" s="92"/>
      <c r="B39" s="93"/>
      <c r="C39" s="93"/>
      <c r="D39" s="93"/>
      <c r="E39" s="93"/>
      <c r="F39" s="93"/>
      <c r="G39" s="93"/>
      <c r="H39" s="93"/>
      <c r="I39" s="93"/>
      <c r="J39" s="93"/>
      <c r="K39" s="93"/>
      <c r="L39" s="93"/>
      <c r="M39" s="93"/>
      <c r="N39" s="94"/>
    </row>
    <row r="40" spans="1:14" x14ac:dyDescent="0.2">
      <c r="A40" s="92" t="s">
        <v>17</v>
      </c>
      <c r="B40" s="93"/>
      <c r="C40" s="93"/>
      <c r="D40" s="93"/>
      <c r="E40" s="93"/>
      <c r="F40" s="93"/>
      <c r="G40" s="93"/>
      <c r="H40" s="93"/>
      <c r="I40" s="93"/>
      <c r="J40" s="93"/>
      <c r="K40" s="93"/>
      <c r="L40" s="93"/>
      <c r="M40" s="93"/>
      <c r="N40" s="94"/>
    </row>
    <row r="41" spans="1:14" ht="36" customHeight="1" x14ac:dyDescent="0.2">
      <c r="A41" s="16" t="s">
        <v>8</v>
      </c>
      <c r="B41" s="183" t="s">
        <v>9</v>
      </c>
      <c r="C41" s="184"/>
      <c r="D41" s="184"/>
      <c r="E41" s="184"/>
      <c r="F41" s="184"/>
      <c r="G41" s="184"/>
      <c r="H41" s="184"/>
      <c r="I41" s="184"/>
      <c r="J41" s="184"/>
      <c r="K41" s="184"/>
      <c r="L41" s="185"/>
      <c r="M41" s="186"/>
      <c r="N41" s="186"/>
    </row>
    <row r="42" spans="1:14" x14ac:dyDescent="0.2">
      <c r="A42" s="27" t="s">
        <v>30</v>
      </c>
      <c r="B42" s="147" t="s">
        <v>38</v>
      </c>
      <c r="C42" s="148"/>
      <c r="D42" s="148"/>
      <c r="E42" s="148"/>
      <c r="F42" s="148"/>
      <c r="G42" s="148"/>
      <c r="H42" s="148"/>
      <c r="I42" s="148"/>
      <c r="J42" s="148"/>
      <c r="K42" s="148"/>
      <c r="L42" s="149"/>
      <c r="M42" s="172"/>
      <c r="N42" s="173"/>
    </row>
    <row r="43" spans="1:14" x14ac:dyDescent="0.2">
      <c r="A43" s="27" t="s">
        <v>40</v>
      </c>
      <c r="B43" s="147" t="s">
        <v>45</v>
      </c>
      <c r="C43" s="148"/>
      <c r="D43" s="148"/>
      <c r="E43" s="148"/>
      <c r="F43" s="148"/>
      <c r="G43" s="148"/>
      <c r="H43" s="148"/>
      <c r="I43" s="148"/>
      <c r="J43" s="148"/>
      <c r="K43" s="148"/>
      <c r="L43" s="149"/>
      <c r="M43" s="174"/>
      <c r="N43" s="175"/>
    </row>
    <row r="44" spans="1:14" x14ac:dyDescent="0.2">
      <c r="A44" s="27" t="s">
        <v>40</v>
      </c>
      <c r="B44" s="125" t="s">
        <v>47</v>
      </c>
      <c r="C44" s="131"/>
      <c r="D44" s="131"/>
      <c r="E44" s="131"/>
      <c r="F44" s="131"/>
      <c r="G44" s="131"/>
      <c r="H44" s="131"/>
      <c r="I44" s="131"/>
      <c r="J44" s="131"/>
      <c r="K44" s="131"/>
      <c r="L44" s="132"/>
      <c r="M44" s="174"/>
      <c r="N44" s="175"/>
    </row>
    <row r="45" spans="1:14" x14ac:dyDescent="0.2">
      <c r="A45" s="27" t="s">
        <v>40</v>
      </c>
      <c r="B45" s="125" t="s">
        <v>85</v>
      </c>
      <c r="C45" s="131"/>
      <c r="D45" s="131"/>
      <c r="E45" s="131"/>
      <c r="F45" s="131"/>
      <c r="G45" s="131"/>
      <c r="H45" s="131"/>
      <c r="I45" s="131"/>
      <c r="J45" s="131"/>
      <c r="K45" s="131"/>
      <c r="L45" s="132"/>
      <c r="M45" s="174"/>
      <c r="N45" s="175"/>
    </row>
    <row r="46" spans="1:14" x14ac:dyDescent="0.2">
      <c r="A46" s="13"/>
      <c r="B46" s="130"/>
      <c r="C46" s="131"/>
      <c r="D46" s="131"/>
      <c r="E46" s="131"/>
      <c r="F46" s="131"/>
      <c r="G46" s="131"/>
      <c r="H46" s="131"/>
      <c r="I46" s="131"/>
      <c r="J46" s="131"/>
      <c r="K46" s="131"/>
      <c r="L46" s="132"/>
      <c r="M46" s="179"/>
      <c r="N46" s="180"/>
    </row>
    <row r="47" spans="1:14" x14ac:dyDescent="0.2">
      <c r="A47" s="13"/>
      <c r="B47" s="130"/>
      <c r="C47" s="131"/>
      <c r="D47" s="131"/>
      <c r="E47" s="131"/>
      <c r="F47" s="131"/>
      <c r="G47" s="131"/>
      <c r="H47" s="131"/>
      <c r="I47" s="131"/>
      <c r="J47" s="131"/>
      <c r="K47" s="131"/>
      <c r="L47" s="132"/>
      <c r="M47" s="179"/>
      <c r="N47" s="180"/>
    </row>
    <row r="48" spans="1:14" x14ac:dyDescent="0.2">
      <c r="A48" s="13"/>
      <c r="B48" s="130"/>
      <c r="C48" s="131"/>
      <c r="D48" s="131"/>
      <c r="E48" s="131"/>
      <c r="F48" s="131"/>
      <c r="G48" s="131"/>
      <c r="H48" s="131"/>
      <c r="I48" s="131"/>
      <c r="J48" s="131"/>
      <c r="K48" s="131"/>
      <c r="L48" s="132"/>
      <c r="M48" s="179"/>
      <c r="N48" s="180"/>
    </row>
    <row r="49" spans="1:14" x14ac:dyDescent="0.2">
      <c r="A49" s="13"/>
      <c r="B49" s="130"/>
      <c r="C49" s="131"/>
      <c r="D49" s="131"/>
      <c r="E49" s="131"/>
      <c r="F49" s="131"/>
      <c r="G49" s="131"/>
      <c r="H49" s="131"/>
      <c r="I49" s="131"/>
      <c r="J49" s="131"/>
      <c r="K49" s="131"/>
      <c r="L49" s="132"/>
      <c r="M49" s="179"/>
      <c r="N49" s="180"/>
    </row>
    <row r="50" spans="1:14" x14ac:dyDescent="0.2">
      <c r="A50" s="13"/>
      <c r="B50" s="130"/>
      <c r="C50" s="131"/>
      <c r="D50" s="131"/>
      <c r="E50" s="131"/>
      <c r="F50" s="131"/>
      <c r="G50" s="131"/>
      <c r="H50" s="131"/>
      <c r="I50" s="131"/>
      <c r="J50" s="131"/>
      <c r="K50" s="131"/>
      <c r="L50" s="132"/>
      <c r="M50" s="179"/>
      <c r="N50" s="180"/>
    </row>
    <row r="51" spans="1:14" x14ac:dyDescent="0.2">
      <c r="A51" s="13"/>
      <c r="B51" s="130"/>
      <c r="C51" s="131"/>
      <c r="D51" s="131"/>
      <c r="E51" s="131"/>
      <c r="F51" s="131"/>
      <c r="G51" s="131"/>
      <c r="H51" s="131"/>
      <c r="I51" s="131"/>
      <c r="J51" s="131"/>
      <c r="K51" s="131"/>
      <c r="L51" s="132"/>
      <c r="M51" s="179"/>
      <c r="N51" s="180"/>
    </row>
    <row r="52" spans="1:14" x14ac:dyDescent="0.2">
      <c r="A52" s="13"/>
      <c r="B52" s="130"/>
      <c r="C52" s="131"/>
      <c r="D52" s="131"/>
      <c r="E52" s="131"/>
      <c r="F52" s="131"/>
      <c r="G52" s="131"/>
      <c r="H52" s="131"/>
      <c r="I52" s="131"/>
      <c r="J52" s="131"/>
      <c r="K52" s="131"/>
      <c r="L52" s="132"/>
      <c r="M52" s="179"/>
      <c r="N52" s="180"/>
    </row>
    <row r="53" spans="1:14" x14ac:dyDescent="0.2">
      <c r="A53" s="13"/>
      <c r="B53" s="130"/>
      <c r="C53" s="131"/>
      <c r="D53" s="131"/>
      <c r="E53" s="131"/>
      <c r="F53" s="131"/>
      <c r="G53" s="131"/>
      <c r="H53" s="131"/>
      <c r="I53" s="131"/>
      <c r="J53" s="131"/>
      <c r="K53" s="131"/>
      <c r="L53" s="132"/>
      <c r="M53" s="179"/>
      <c r="N53" s="180"/>
    </row>
    <row r="54" spans="1:14" x14ac:dyDescent="0.2">
      <c r="A54" s="14"/>
      <c r="B54" s="133"/>
      <c r="C54" s="134"/>
      <c r="D54" s="134"/>
      <c r="E54" s="134"/>
      <c r="F54" s="134"/>
      <c r="G54" s="134"/>
      <c r="H54" s="134"/>
      <c r="I54" s="134"/>
      <c r="J54" s="134"/>
      <c r="K54" s="134"/>
      <c r="L54" s="135"/>
      <c r="M54" s="181"/>
      <c r="N54" s="182"/>
    </row>
    <row r="65459" spans="251:255" x14ac:dyDescent="0.2">
      <c r="IQ65459" s="6" t="s">
        <v>10</v>
      </c>
      <c r="IR65459" s="6" t="s">
        <v>11</v>
      </c>
      <c r="IS65459" s="6" t="s">
        <v>12</v>
      </c>
      <c r="IT65459" s="6" t="s">
        <v>13</v>
      </c>
      <c r="IU65459" s="6" t="s">
        <v>14</v>
      </c>
    </row>
    <row r="65460" spans="251:255" x14ac:dyDescent="0.2">
      <c r="IQ65460" s="6" t="e">
        <f>#REF!&amp;#REF!</f>
        <v>#REF!</v>
      </c>
      <c r="IR65460" s="6">
        <f>$A$12</f>
        <v>0</v>
      </c>
      <c r="IS65460" s="6" t="str">
        <f>$B$20&amp;" - "&amp;$B$21&amp;" - "&amp;$B$22&amp;" - "&amp;$B$23&amp;" - "&amp;$I$20&amp;" - "&amp;$I$21&amp;" - "&amp;$I$22&amp;" - "&amp;$I$23</f>
        <v xml:space="preserve">Attivazione del sistema di auditing finanziario contabile tra settori coinvolti negli obiettivi - Controlli interni sulla  regolarità amministrativa successiva sugli atti di gestione adottati - Report periodici per rilevare eventuali scostamenti tra obiettivi e risultati - Raccolta della documentazione necessaria alla rendicontazione secondo le modalità richieste dal PNRR- REGIS  - Pubblicazione sul Portale istituzionale degli interventi finanziati dal PNRR  -  -  - </v>
      </c>
      <c r="IT65460" s="6" t="e">
        <f>$A$27&amp;": "&amp;$I$27&amp;" - "&amp;#REF!&amp;": "&amp;#REF!&amp;" - "&amp;$A$34&amp;": "&amp;$I$34&amp;" - "&amp;$A$35&amp;": "&amp;$I$35&amp;" - "&amp;#REF!&amp;": "&amp;#REF!&amp;" - "&amp;$A$37&amp;": "&amp;$I$37&amp;" - "&amp;#REF!&amp;": "&amp;#REF!&amp;" - "&amp;#REF!&amp;": "&amp;#REF!&amp;" - "&amp;#REF!&amp;": "&amp;#REF!&amp;" - "&amp;#REF!&amp;": "&amp;#REF!&amp;" - "&amp;#REF!&amp;": "&amp;#REF!&amp;" - "&amp;#REF!&amp;": "&amp;#REF!&amp;" - "&amp;#REF!&amp;": "&amp;#REF!</f>
        <v>#REF!</v>
      </c>
      <c r="IU65460" s="6" t="e">
        <f>#REF!</f>
        <v>#REF!</v>
      </c>
    </row>
  </sheetData>
  <sheetProtection formatCells="0" formatColumns="0" formatRows="0"/>
  <mergeCells count="107">
    <mergeCell ref="A1:N1"/>
    <mergeCell ref="A2:D2"/>
    <mergeCell ref="E2:H2"/>
    <mergeCell ref="I2:N2"/>
    <mergeCell ref="A3:D4"/>
    <mergeCell ref="E3:H4"/>
    <mergeCell ref="I3:N4"/>
    <mergeCell ref="K18:L18"/>
    <mergeCell ref="M18:N18"/>
    <mergeCell ref="A19:N19"/>
    <mergeCell ref="B20:G20"/>
    <mergeCell ref="I20:N20"/>
    <mergeCell ref="B21:G21"/>
    <mergeCell ref="I21:N21"/>
    <mergeCell ref="A5:B5"/>
    <mergeCell ref="C5:N5"/>
    <mergeCell ref="C6:N16"/>
    <mergeCell ref="A8:B15"/>
    <mergeCell ref="A16:B16"/>
    <mergeCell ref="C17:H18"/>
    <mergeCell ref="I17:J17"/>
    <mergeCell ref="K17:L17"/>
    <mergeCell ref="M17:N17"/>
    <mergeCell ref="I18:J18"/>
    <mergeCell ref="B22:G22"/>
    <mergeCell ref="I22:N22"/>
    <mergeCell ref="B23:G23"/>
    <mergeCell ref="I23:N23"/>
    <mergeCell ref="A25:N25"/>
    <mergeCell ref="A26:F26"/>
    <mergeCell ref="G26:H26"/>
    <mergeCell ref="I26:J26"/>
    <mergeCell ref="K26:L26"/>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9:N39"/>
    <mergeCell ref="A37:F37"/>
    <mergeCell ref="G37:H37"/>
    <mergeCell ref="I37:J37"/>
    <mergeCell ref="K37:L37"/>
    <mergeCell ref="A35:F35"/>
    <mergeCell ref="G35:H35"/>
    <mergeCell ref="I35:J35"/>
    <mergeCell ref="K35:L35"/>
    <mergeCell ref="A36:F36"/>
    <mergeCell ref="G36:H36"/>
    <mergeCell ref="I36:J36"/>
    <mergeCell ref="K36:L36"/>
    <mergeCell ref="A40:N40"/>
    <mergeCell ref="B41:L41"/>
    <mergeCell ref="M41:N41"/>
    <mergeCell ref="B42:L42"/>
    <mergeCell ref="M42:N42"/>
    <mergeCell ref="B46:L46"/>
    <mergeCell ref="M46:N46"/>
    <mergeCell ref="B47:L47"/>
    <mergeCell ref="M47:N47"/>
    <mergeCell ref="B48:L48"/>
    <mergeCell ref="M48:N48"/>
    <mergeCell ref="B43:L43"/>
    <mergeCell ref="M43:N43"/>
    <mergeCell ref="B44:L44"/>
    <mergeCell ref="M44:N44"/>
    <mergeCell ref="B45:L45"/>
    <mergeCell ref="M45:N45"/>
    <mergeCell ref="B52:L52"/>
    <mergeCell ref="M52:N52"/>
    <mergeCell ref="B53:L53"/>
    <mergeCell ref="M53:N53"/>
    <mergeCell ref="B54:L54"/>
    <mergeCell ref="M54:N54"/>
    <mergeCell ref="B49:L49"/>
    <mergeCell ref="M49:N49"/>
    <mergeCell ref="B50:L50"/>
    <mergeCell ref="M50:N50"/>
    <mergeCell ref="B51:L51"/>
    <mergeCell ref="M51:N51"/>
  </mergeCell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8"/>
  <sheetViews>
    <sheetView topLeftCell="A23" workbookViewId="0">
      <selection activeCell="B42" sqref="B42:L42"/>
    </sheetView>
  </sheetViews>
  <sheetFormatPr defaultRowHeight="12.75" x14ac:dyDescent="0.2"/>
  <cols>
    <col min="9" max="9" width="14.85546875" customWidth="1"/>
    <col min="10" max="11" width="9.140625" hidden="1" customWidth="1"/>
    <col min="12" max="12" width="8.42578125" customWidth="1"/>
    <col min="13" max="13" width="20.28515625" customWidth="1"/>
    <col min="14" max="14" width="11.7109375" customWidth="1"/>
  </cols>
  <sheetData>
    <row r="1" spans="1:14" ht="18.75" thickBot="1" x14ac:dyDescent="0.25">
      <c r="A1" s="43" t="s">
        <v>29</v>
      </c>
      <c r="B1" s="43"/>
      <c r="C1" s="43"/>
      <c r="D1" s="43"/>
      <c r="E1" s="43"/>
      <c r="F1" s="43"/>
      <c r="G1" s="43"/>
      <c r="H1" s="43"/>
      <c r="I1" s="43"/>
      <c r="J1" s="43"/>
      <c r="K1" s="43"/>
      <c r="L1" s="43"/>
      <c r="M1" s="43"/>
      <c r="N1" s="43"/>
    </row>
    <row r="2" spans="1:14" ht="13.5" thickBot="1" x14ac:dyDescent="0.25">
      <c r="A2" s="44" t="s">
        <v>26</v>
      </c>
      <c r="B2" s="45"/>
      <c r="C2" s="45"/>
      <c r="D2" s="45"/>
      <c r="E2" s="45" t="s">
        <v>27</v>
      </c>
      <c r="F2" s="45"/>
      <c r="G2" s="45"/>
      <c r="H2" s="45"/>
      <c r="I2" s="45" t="s">
        <v>28</v>
      </c>
      <c r="J2" s="45"/>
      <c r="K2" s="45"/>
      <c r="L2" s="45"/>
      <c r="M2" s="45"/>
      <c r="N2" s="46"/>
    </row>
    <row r="3" spans="1:14" x14ac:dyDescent="0.2">
      <c r="A3" s="47" t="s">
        <v>34</v>
      </c>
      <c r="B3" s="48"/>
      <c r="C3" s="48"/>
      <c r="D3" s="48"/>
      <c r="E3" s="48" t="s">
        <v>37</v>
      </c>
      <c r="F3" s="48"/>
      <c r="G3" s="48"/>
      <c r="H3" s="48"/>
      <c r="I3" s="51" t="s">
        <v>48</v>
      </c>
      <c r="J3" s="52"/>
      <c r="K3" s="52"/>
      <c r="L3" s="52"/>
      <c r="M3" s="52"/>
      <c r="N3" s="53"/>
    </row>
    <row r="4" spans="1:14" x14ac:dyDescent="0.2">
      <c r="A4" s="49"/>
      <c r="B4" s="50"/>
      <c r="C4" s="50"/>
      <c r="D4" s="50"/>
      <c r="E4" s="50"/>
      <c r="F4" s="50"/>
      <c r="G4" s="50"/>
      <c r="H4" s="50"/>
      <c r="I4" s="54"/>
      <c r="J4" s="55"/>
      <c r="K4" s="55"/>
      <c r="L4" s="55"/>
      <c r="M4" s="55"/>
      <c r="N4" s="56"/>
    </row>
    <row r="5" spans="1:14" x14ac:dyDescent="0.2">
      <c r="A5" s="57" t="s">
        <v>0</v>
      </c>
      <c r="B5" s="58"/>
      <c r="C5" s="59" t="s">
        <v>52</v>
      </c>
      <c r="D5" s="60"/>
      <c r="E5" s="60"/>
      <c r="F5" s="60"/>
      <c r="G5" s="60"/>
      <c r="H5" s="60"/>
      <c r="I5" s="60"/>
      <c r="J5" s="60"/>
      <c r="K5" s="60"/>
      <c r="L5" s="60"/>
      <c r="M5" s="60"/>
      <c r="N5" s="61"/>
    </row>
    <row r="6" spans="1:14" x14ac:dyDescent="0.2">
      <c r="A6" s="20"/>
      <c r="B6" s="2"/>
      <c r="C6" s="203" t="s">
        <v>75</v>
      </c>
      <c r="D6" s="204"/>
      <c r="E6" s="204"/>
      <c r="F6" s="204"/>
      <c r="G6" s="204"/>
      <c r="H6" s="204"/>
      <c r="I6" s="204"/>
      <c r="J6" s="204"/>
      <c r="K6" s="204"/>
      <c r="L6" s="204"/>
      <c r="M6" s="204"/>
      <c r="N6" s="205"/>
    </row>
    <row r="7" spans="1:14" x14ac:dyDescent="0.2">
      <c r="A7" s="3"/>
      <c r="B7" s="4"/>
      <c r="C7" s="203"/>
      <c r="D7" s="204"/>
      <c r="E7" s="204"/>
      <c r="F7" s="204"/>
      <c r="G7" s="204"/>
      <c r="H7" s="204"/>
      <c r="I7" s="204"/>
      <c r="J7" s="204"/>
      <c r="K7" s="204"/>
      <c r="L7" s="204"/>
      <c r="M7" s="204"/>
      <c r="N7" s="205"/>
    </row>
    <row r="8" spans="1:14" x14ac:dyDescent="0.2">
      <c r="A8" s="68" t="s">
        <v>1</v>
      </c>
      <c r="B8" s="69"/>
      <c r="C8" s="203"/>
      <c r="D8" s="204"/>
      <c r="E8" s="204"/>
      <c r="F8" s="204"/>
      <c r="G8" s="204"/>
      <c r="H8" s="204"/>
      <c r="I8" s="204"/>
      <c r="J8" s="204"/>
      <c r="K8" s="204"/>
      <c r="L8" s="204"/>
      <c r="M8" s="204"/>
      <c r="N8" s="205"/>
    </row>
    <row r="9" spans="1:14" x14ac:dyDescent="0.2">
      <c r="A9" s="68"/>
      <c r="B9" s="69"/>
      <c r="C9" s="203"/>
      <c r="D9" s="204"/>
      <c r="E9" s="204"/>
      <c r="F9" s="204"/>
      <c r="G9" s="204"/>
      <c r="H9" s="204"/>
      <c r="I9" s="204"/>
      <c r="J9" s="204"/>
      <c r="K9" s="204"/>
      <c r="L9" s="204"/>
      <c r="M9" s="204"/>
      <c r="N9" s="205"/>
    </row>
    <row r="10" spans="1:14" x14ac:dyDescent="0.2">
      <c r="A10" s="68"/>
      <c r="B10" s="69"/>
      <c r="C10" s="203"/>
      <c r="D10" s="204"/>
      <c r="E10" s="204"/>
      <c r="F10" s="204"/>
      <c r="G10" s="204"/>
      <c r="H10" s="204"/>
      <c r="I10" s="204"/>
      <c r="J10" s="204"/>
      <c r="K10" s="204"/>
      <c r="L10" s="204"/>
      <c r="M10" s="204"/>
      <c r="N10" s="205"/>
    </row>
    <row r="11" spans="1:14" x14ac:dyDescent="0.2">
      <c r="A11" s="68"/>
      <c r="B11" s="69"/>
      <c r="C11" s="203"/>
      <c r="D11" s="204"/>
      <c r="E11" s="204"/>
      <c r="F11" s="204"/>
      <c r="G11" s="204"/>
      <c r="H11" s="204"/>
      <c r="I11" s="204"/>
      <c r="J11" s="204"/>
      <c r="K11" s="204"/>
      <c r="L11" s="204"/>
      <c r="M11" s="204"/>
      <c r="N11" s="205"/>
    </row>
    <row r="12" spans="1:14" x14ac:dyDescent="0.2">
      <c r="A12" s="68"/>
      <c r="B12" s="69"/>
      <c r="C12" s="203"/>
      <c r="D12" s="204"/>
      <c r="E12" s="204"/>
      <c r="F12" s="204"/>
      <c r="G12" s="204"/>
      <c r="H12" s="204"/>
      <c r="I12" s="204"/>
      <c r="J12" s="204"/>
      <c r="K12" s="204"/>
      <c r="L12" s="204"/>
      <c r="M12" s="204"/>
      <c r="N12" s="205"/>
    </row>
    <row r="13" spans="1:14" x14ac:dyDescent="0.2">
      <c r="A13" s="68"/>
      <c r="B13" s="69"/>
      <c r="C13" s="203"/>
      <c r="D13" s="204"/>
      <c r="E13" s="204"/>
      <c r="F13" s="204"/>
      <c r="G13" s="204"/>
      <c r="H13" s="204"/>
      <c r="I13" s="204"/>
      <c r="J13" s="204"/>
      <c r="K13" s="204"/>
      <c r="L13" s="204"/>
      <c r="M13" s="204"/>
      <c r="N13" s="205"/>
    </row>
    <row r="14" spans="1:14" x14ac:dyDescent="0.2">
      <c r="A14" s="68"/>
      <c r="B14" s="69"/>
      <c r="C14" s="203"/>
      <c r="D14" s="204"/>
      <c r="E14" s="204"/>
      <c r="F14" s="204"/>
      <c r="G14" s="204"/>
      <c r="H14" s="204"/>
      <c r="I14" s="204"/>
      <c r="J14" s="204"/>
      <c r="K14" s="204"/>
      <c r="L14" s="204"/>
      <c r="M14" s="204"/>
      <c r="N14" s="205"/>
    </row>
    <row r="15" spans="1:14" x14ac:dyDescent="0.2">
      <c r="A15" s="68"/>
      <c r="B15" s="69"/>
      <c r="C15" s="203"/>
      <c r="D15" s="204"/>
      <c r="E15" s="204"/>
      <c r="F15" s="204"/>
      <c r="G15" s="204"/>
      <c r="H15" s="204"/>
      <c r="I15" s="204"/>
      <c r="J15" s="204"/>
      <c r="K15" s="204"/>
      <c r="L15" s="204"/>
      <c r="M15" s="204"/>
      <c r="N15" s="205"/>
    </row>
    <row r="16" spans="1:14" x14ac:dyDescent="0.2">
      <c r="A16" s="70"/>
      <c r="B16" s="71"/>
      <c r="C16" s="206"/>
      <c r="D16" s="207"/>
      <c r="E16" s="207"/>
      <c r="F16" s="207"/>
      <c r="G16" s="207"/>
      <c r="H16" s="207"/>
      <c r="I16" s="207"/>
      <c r="J16" s="207"/>
      <c r="K16" s="207"/>
      <c r="L16" s="207"/>
      <c r="M16" s="207"/>
      <c r="N16" s="208"/>
    </row>
    <row r="17" spans="1:14" x14ac:dyDescent="0.2">
      <c r="A17" s="5"/>
      <c r="B17" s="6"/>
      <c r="C17" s="72" t="s">
        <v>2</v>
      </c>
      <c r="D17" s="73"/>
      <c r="E17" s="73"/>
      <c r="F17" s="73"/>
      <c r="G17" s="73"/>
      <c r="H17" s="74"/>
      <c r="I17" s="78">
        <v>2024</v>
      </c>
      <c r="J17" s="78"/>
      <c r="K17" s="78">
        <v>2025</v>
      </c>
      <c r="L17" s="78"/>
      <c r="M17" s="78">
        <v>2026</v>
      </c>
      <c r="N17" s="78"/>
    </row>
    <row r="18" spans="1:14" x14ac:dyDescent="0.2">
      <c r="A18" s="5"/>
      <c r="B18" s="6"/>
      <c r="C18" s="75"/>
      <c r="D18" s="76"/>
      <c r="E18" s="76"/>
      <c r="F18" s="76"/>
      <c r="G18" s="76"/>
      <c r="H18" s="77"/>
      <c r="I18" s="81" t="s">
        <v>15</v>
      </c>
      <c r="J18" s="81"/>
      <c r="K18" s="81"/>
      <c r="L18" s="81"/>
      <c r="M18" s="81"/>
      <c r="N18" s="209"/>
    </row>
    <row r="19" spans="1:14" x14ac:dyDescent="0.2">
      <c r="A19" s="97" t="s">
        <v>3</v>
      </c>
      <c r="B19" s="98"/>
      <c r="C19" s="98"/>
      <c r="D19" s="98"/>
      <c r="E19" s="98"/>
      <c r="F19" s="98"/>
      <c r="G19" s="98"/>
      <c r="H19" s="98"/>
      <c r="I19" s="98"/>
      <c r="J19" s="98"/>
      <c r="K19" s="98"/>
      <c r="L19" s="98"/>
      <c r="M19" s="98"/>
      <c r="N19" s="99"/>
    </row>
    <row r="20" spans="1:14" ht="79.5" customHeight="1" x14ac:dyDescent="0.2">
      <c r="A20" s="23">
        <v>1</v>
      </c>
      <c r="B20" s="194" t="s">
        <v>76</v>
      </c>
      <c r="C20" s="195"/>
      <c r="D20" s="195"/>
      <c r="E20" s="195"/>
      <c r="F20" s="195"/>
      <c r="G20" s="196"/>
      <c r="H20" s="24" t="str">
        <f>IF(I20&lt;&gt;"",#REF!+1,"")</f>
        <v/>
      </c>
      <c r="I20" s="194"/>
      <c r="J20" s="195"/>
      <c r="K20" s="195"/>
      <c r="L20" s="195"/>
      <c r="M20" s="195"/>
      <c r="N20" s="196"/>
    </row>
    <row r="21" spans="1:14" ht="84" customHeight="1" x14ac:dyDescent="0.2">
      <c r="A21" s="23">
        <f>IF(B21&lt;&gt;"",A20+1,"")</f>
        <v>2</v>
      </c>
      <c r="B21" s="194" t="s">
        <v>78</v>
      </c>
      <c r="C21" s="195"/>
      <c r="D21" s="195"/>
      <c r="E21" s="195"/>
      <c r="F21" s="195"/>
      <c r="G21" s="196"/>
      <c r="H21" s="24" t="str">
        <f>IF(I21&lt;&gt;"",H20+1,"")</f>
        <v/>
      </c>
      <c r="I21" s="194"/>
      <c r="J21" s="195"/>
      <c r="K21" s="195"/>
      <c r="L21" s="195"/>
      <c r="M21" s="195"/>
      <c r="N21" s="196"/>
    </row>
    <row r="22" spans="1:14" ht="78.75" customHeight="1" x14ac:dyDescent="0.2">
      <c r="A22" s="25">
        <f>IF(B22&lt;&gt;"",A21+1,"")</f>
        <v>3</v>
      </c>
      <c r="B22" s="194" t="s">
        <v>53</v>
      </c>
      <c r="C22" s="195"/>
      <c r="D22" s="195"/>
      <c r="E22" s="195"/>
      <c r="F22" s="195"/>
      <c r="G22" s="196"/>
      <c r="H22" s="26" t="str">
        <f>IF(I22&lt;&gt;"",H21+1,"")</f>
        <v/>
      </c>
      <c r="I22" s="197"/>
      <c r="J22" s="198"/>
      <c r="K22" s="198"/>
      <c r="L22" s="198"/>
      <c r="M22" s="198"/>
      <c r="N22" s="199"/>
    </row>
    <row r="23" spans="1:14" x14ac:dyDescent="0.2">
      <c r="A23" s="7"/>
      <c r="B23" s="8"/>
      <c r="C23" s="8"/>
      <c r="D23" s="8"/>
      <c r="E23" s="8"/>
      <c r="F23" s="8"/>
      <c r="G23" s="8"/>
      <c r="H23" s="8"/>
      <c r="I23" s="8"/>
      <c r="J23" s="8"/>
      <c r="K23" s="8"/>
      <c r="L23" s="8"/>
      <c r="M23" s="8"/>
      <c r="N23" s="9"/>
    </row>
    <row r="24" spans="1:14" x14ac:dyDescent="0.2">
      <c r="A24" s="92" t="s">
        <v>4</v>
      </c>
      <c r="B24" s="93"/>
      <c r="C24" s="93"/>
      <c r="D24" s="93"/>
      <c r="E24" s="93"/>
      <c r="F24" s="93"/>
      <c r="G24" s="93"/>
      <c r="H24" s="93"/>
      <c r="I24" s="93"/>
      <c r="J24" s="93"/>
      <c r="K24" s="93"/>
      <c r="L24" s="93"/>
      <c r="M24" s="93"/>
      <c r="N24" s="94"/>
    </row>
    <row r="25" spans="1:14" s="34" customFormat="1" x14ac:dyDescent="0.2">
      <c r="A25" s="82" t="s">
        <v>18</v>
      </c>
      <c r="B25" s="83"/>
      <c r="C25" s="83"/>
      <c r="D25" s="83"/>
      <c r="E25" s="83"/>
      <c r="F25" s="83"/>
      <c r="G25" s="84" t="s">
        <v>5</v>
      </c>
      <c r="H25" s="85"/>
      <c r="I25" s="84" t="s">
        <v>6</v>
      </c>
      <c r="J25" s="85"/>
      <c r="K25" s="84" t="s">
        <v>7</v>
      </c>
      <c r="L25" s="85"/>
      <c r="M25" s="15">
        <v>2025</v>
      </c>
      <c r="N25" s="15">
        <v>2026</v>
      </c>
    </row>
    <row r="26" spans="1:14" s="34" customFormat="1" x14ac:dyDescent="0.2">
      <c r="A26" s="109" t="s">
        <v>77</v>
      </c>
      <c r="B26" s="110"/>
      <c r="C26" s="110"/>
      <c r="D26" s="110"/>
      <c r="E26" s="110"/>
      <c r="F26" s="111"/>
      <c r="G26" s="119">
        <v>0.9</v>
      </c>
      <c r="H26" s="156"/>
      <c r="I26" s="11"/>
      <c r="J26" s="35"/>
      <c r="K26" s="11"/>
      <c r="L26" s="35"/>
      <c r="M26" s="11"/>
      <c r="N26" s="18"/>
    </row>
    <row r="27" spans="1:14" s="34" customFormat="1" x14ac:dyDescent="0.2">
      <c r="A27" s="108" t="s">
        <v>79</v>
      </c>
      <c r="B27" s="164"/>
      <c r="C27" s="164"/>
      <c r="D27" s="164"/>
      <c r="E27" s="164"/>
      <c r="F27" s="107"/>
      <c r="G27" s="106">
        <v>0.9</v>
      </c>
      <c r="H27" s="165"/>
      <c r="I27" s="11"/>
      <c r="J27" s="35"/>
      <c r="K27" s="11"/>
      <c r="L27" s="35"/>
      <c r="M27" s="11"/>
      <c r="N27" s="18"/>
    </row>
    <row r="28" spans="1:14" s="34" customFormat="1" ht="21.6" customHeight="1" x14ac:dyDescent="0.2">
      <c r="A28" s="157" t="s">
        <v>82</v>
      </c>
      <c r="B28" s="158"/>
      <c r="C28" s="158"/>
      <c r="D28" s="158"/>
      <c r="E28" s="158"/>
      <c r="F28" s="159"/>
      <c r="G28" s="106">
        <v>1</v>
      </c>
      <c r="H28" s="107"/>
      <c r="I28" s="108"/>
      <c r="J28" s="107"/>
      <c r="K28" s="108"/>
      <c r="L28" s="107"/>
      <c r="M28" s="11"/>
      <c r="N28" s="18"/>
    </row>
    <row r="29" spans="1:14" s="34" customFormat="1" x14ac:dyDescent="0.2">
      <c r="A29" s="160" t="s">
        <v>25</v>
      </c>
      <c r="B29" s="161"/>
      <c r="C29" s="161"/>
      <c r="D29" s="161"/>
      <c r="E29" s="161"/>
      <c r="F29" s="161"/>
      <c r="G29" s="162" t="s">
        <v>5</v>
      </c>
      <c r="H29" s="163"/>
      <c r="I29" s="162" t="s">
        <v>6</v>
      </c>
      <c r="J29" s="163"/>
      <c r="K29" s="162" t="s">
        <v>7</v>
      </c>
      <c r="L29" s="163"/>
      <c r="M29" s="28">
        <v>2025</v>
      </c>
      <c r="N29" s="28">
        <v>2026</v>
      </c>
    </row>
    <row r="30" spans="1:14" ht="19.899999999999999" customHeight="1" x14ac:dyDescent="0.2">
      <c r="A30" s="210" t="s">
        <v>80</v>
      </c>
      <c r="B30" s="211"/>
      <c r="C30" s="211"/>
      <c r="D30" s="211"/>
      <c r="E30" s="211"/>
      <c r="F30" s="212"/>
      <c r="G30" s="169">
        <v>1</v>
      </c>
      <c r="H30" s="170"/>
      <c r="I30" s="171"/>
      <c r="J30" s="170"/>
      <c r="K30" s="171"/>
      <c r="L30" s="170"/>
      <c r="M30" s="29"/>
      <c r="N30" s="30"/>
    </row>
    <row r="31" spans="1:14" x14ac:dyDescent="0.2">
      <c r="A31" s="187" t="s">
        <v>81</v>
      </c>
      <c r="B31" s="188"/>
      <c r="C31" s="188"/>
      <c r="D31" s="188"/>
      <c r="E31" s="188"/>
      <c r="F31" s="189"/>
      <c r="G31" s="153">
        <v>1</v>
      </c>
      <c r="H31" s="154"/>
      <c r="I31" s="155"/>
      <c r="J31" s="154"/>
      <c r="K31" s="155"/>
      <c r="L31" s="154"/>
      <c r="M31" s="31"/>
      <c r="N31" s="32"/>
    </row>
    <row r="32" spans="1:14" x14ac:dyDescent="0.2">
      <c r="A32" s="187"/>
      <c r="B32" s="188"/>
      <c r="C32" s="188"/>
      <c r="D32" s="188"/>
      <c r="E32" s="188"/>
      <c r="F32" s="189"/>
      <c r="G32" s="153"/>
      <c r="H32" s="154"/>
      <c r="I32" s="155"/>
      <c r="J32" s="154"/>
      <c r="K32" s="155"/>
      <c r="L32" s="154"/>
      <c r="M32" s="31"/>
      <c r="N32" s="32"/>
    </row>
    <row r="33" spans="1:14" x14ac:dyDescent="0.2">
      <c r="A33" s="213"/>
      <c r="B33" s="214"/>
      <c r="C33" s="214"/>
      <c r="D33" s="214"/>
      <c r="E33" s="214"/>
      <c r="F33" s="214"/>
      <c r="G33" s="214"/>
      <c r="H33" s="214"/>
      <c r="I33" s="214"/>
      <c r="J33" s="214"/>
      <c r="K33" s="214"/>
      <c r="L33" s="214"/>
      <c r="M33" s="214"/>
      <c r="N33" s="215"/>
    </row>
    <row r="34" spans="1:14" x14ac:dyDescent="0.2">
      <c r="A34" s="92" t="s">
        <v>17</v>
      </c>
      <c r="B34" s="93"/>
      <c r="C34" s="93"/>
      <c r="D34" s="93"/>
      <c r="E34" s="93"/>
      <c r="F34" s="93"/>
      <c r="G34" s="93"/>
      <c r="H34" s="93"/>
      <c r="I34" s="93"/>
      <c r="J34" s="93"/>
      <c r="K34" s="93"/>
      <c r="L34" s="93"/>
      <c r="M34" s="93"/>
      <c r="N34" s="94"/>
    </row>
    <row r="35" spans="1:14" x14ac:dyDescent="0.2">
      <c r="A35" s="16" t="s">
        <v>8</v>
      </c>
      <c r="B35" s="183" t="s">
        <v>9</v>
      </c>
      <c r="C35" s="184"/>
      <c r="D35" s="184"/>
      <c r="E35" s="184"/>
      <c r="F35" s="184"/>
      <c r="G35" s="184"/>
      <c r="H35" s="184"/>
      <c r="I35" s="184"/>
      <c r="J35" s="184"/>
      <c r="K35" s="184"/>
      <c r="L35" s="185"/>
      <c r="M35" s="186"/>
      <c r="N35" s="186"/>
    </row>
    <row r="36" spans="1:14" x14ac:dyDescent="0.2">
      <c r="A36" s="27" t="s">
        <v>30</v>
      </c>
      <c r="B36" s="147" t="s">
        <v>34</v>
      </c>
      <c r="C36" s="148"/>
      <c r="D36" s="148"/>
      <c r="E36" s="148"/>
      <c r="F36" s="148"/>
      <c r="G36" s="148"/>
      <c r="H36" s="148"/>
      <c r="I36" s="148"/>
      <c r="J36" s="148"/>
      <c r="K36" s="148"/>
      <c r="L36" s="149"/>
      <c r="M36" s="172"/>
      <c r="N36" s="173"/>
    </row>
    <row r="37" spans="1:14" x14ac:dyDescent="0.2">
      <c r="A37" s="27" t="s">
        <v>31</v>
      </c>
      <c r="B37" s="147" t="s">
        <v>54</v>
      </c>
      <c r="C37" s="148"/>
      <c r="D37" s="148"/>
      <c r="E37" s="148"/>
      <c r="F37" s="148"/>
      <c r="G37" s="148"/>
      <c r="H37" s="148"/>
      <c r="I37" s="148"/>
      <c r="J37" s="148"/>
      <c r="K37" s="148"/>
      <c r="L37" s="149"/>
      <c r="M37" s="174"/>
      <c r="N37" s="175"/>
    </row>
    <row r="38" spans="1:14" x14ac:dyDescent="0.2">
      <c r="A38" s="27" t="s">
        <v>33</v>
      </c>
      <c r="B38" s="147" t="s">
        <v>55</v>
      </c>
      <c r="C38" s="148"/>
      <c r="D38" s="148"/>
      <c r="E38" s="148"/>
      <c r="F38" s="148"/>
      <c r="G38" s="148"/>
      <c r="H38" s="148"/>
      <c r="I38" s="148"/>
      <c r="J38" s="148"/>
      <c r="K38" s="148"/>
      <c r="L38" s="149"/>
      <c r="M38" s="174"/>
      <c r="N38" s="175"/>
    </row>
    <row r="39" spans="1:14" x14ac:dyDescent="0.2">
      <c r="A39" s="27"/>
      <c r="B39" s="125"/>
      <c r="C39" s="131"/>
      <c r="D39" s="131"/>
      <c r="E39" s="131"/>
      <c r="F39" s="131"/>
      <c r="G39" s="131"/>
      <c r="H39" s="131"/>
      <c r="I39" s="131"/>
      <c r="J39" s="131"/>
      <c r="K39" s="131"/>
      <c r="L39" s="132"/>
      <c r="M39" s="174"/>
      <c r="N39" s="175"/>
    </row>
    <row r="40" spans="1:14" x14ac:dyDescent="0.2">
      <c r="A40" s="13"/>
      <c r="B40" s="130"/>
      <c r="C40" s="131"/>
      <c r="D40" s="131"/>
      <c r="E40" s="131"/>
      <c r="F40" s="131"/>
      <c r="G40" s="131"/>
      <c r="H40" s="131"/>
      <c r="I40" s="131"/>
      <c r="J40" s="131"/>
      <c r="K40" s="131"/>
      <c r="L40" s="132"/>
      <c r="M40" s="179"/>
      <c r="N40" s="180"/>
    </row>
    <row r="41" spans="1:14" x14ac:dyDescent="0.2">
      <c r="A41" s="13"/>
      <c r="B41" s="130"/>
      <c r="C41" s="131"/>
      <c r="D41" s="131"/>
      <c r="E41" s="131"/>
      <c r="F41" s="131"/>
      <c r="G41" s="131"/>
      <c r="H41" s="131"/>
      <c r="I41" s="131"/>
      <c r="J41" s="131"/>
      <c r="K41" s="131"/>
      <c r="L41" s="132"/>
      <c r="M41" s="179"/>
      <c r="N41" s="180"/>
    </row>
    <row r="42" spans="1:14" x14ac:dyDescent="0.2">
      <c r="A42" s="13"/>
      <c r="B42" s="130"/>
      <c r="C42" s="131"/>
      <c r="D42" s="131"/>
      <c r="E42" s="131"/>
      <c r="F42" s="131"/>
      <c r="G42" s="131"/>
      <c r="H42" s="131"/>
      <c r="I42" s="131"/>
      <c r="J42" s="131"/>
      <c r="K42" s="131"/>
      <c r="L42" s="132"/>
      <c r="M42" s="179"/>
      <c r="N42" s="180"/>
    </row>
    <row r="43" spans="1:14" x14ac:dyDescent="0.2">
      <c r="A43" s="13"/>
      <c r="B43" s="130"/>
      <c r="C43" s="131"/>
      <c r="D43" s="131"/>
      <c r="E43" s="131"/>
      <c r="F43" s="131"/>
      <c r="G43" s="131"/>
      <c r="H43" s="131"/>
      <c r="I43" s="131"/>
      <c r="J43" s="131"/>
      <c r="K43" s="131"/>
      <c r="L43" s="132"/>
      <c r="M43" s="179"/>
      <c r="N43" s="180"/>
    </row>
    <row r="44" spans="1:14" x14ac:dyDescent="0.2">
      <c r="A44" s="13"/>
      <c r="B44" s="130"/>
      <c r="C44" s="131"/>
      <c r="D44" s="131"/>
      <c r="E44" s="131"/>
      <c r="F44" s="131"/>
      <c r="G44" s="131"/>
      <c r="H44" s="131"/>
      <c r="I44" s="131"/>
      <c r="J44" s="131"/>
      <c r="K44" s="131"/>
      <c r="L44" s="132"/>
      <c r="M44" s="179"/>
      <c r="N44" s="180"/>
    </row>
    <row r="45" spans="1:14" x14ac:dyDescent="0.2">
      <c r="A45" s="13"/>
      <c r="B45" s="130"/>
      <c r="C45" s="131"/>
      <c r="D45" s="131"/>
      <c r="E45" s="131"/>
      <c r="F45" s="131"/>
      <c r="G45" s="131"/>
      <c r="H45" s="131"/>
      <c r="I45" s="131"/>
      <c r="J45" s="131"/>
      <c r="K45" s="131"/>
      <c r="L45" s="132"/>
      <c r="M45" s="179"/>
      <c r="N45" s="180"/>
    </row>
    <row r="46" spans="1:14" x14ac:dyDescent="0.2">
      <c r="A46" s="13"/>
      <c r="B46" s="130"/>
      <c r="C46" s="131"/>
      <c r="D46" s="131"/>
      <c r="E46" s="131"/>
      <c r="F46" s="131"/>
      <c r="G46" s="131"/>
      <c r="H46" s="131"/>
      <c r="I46" s="131"/>
      <c r="J46" s="131"/>
      <c r="K46" s="131"/>
      <c r="L46" s="132"/>
      <c r="M46" s="179"/>
      <c r="N46" s="180"/>
    </row>
    <row r="47" spans="1:14" x14ac:dyDescent="0.2">
      <c r="A47" s="13"/>
      <c r="B47" s="130"/>
      <c r="C47" s="131"/>
      <c r="D47" s="131"/>
      <c r="E47" s="131"/>
      <c r="F47" s="131"/>
      <c r="G47" s="131"/>
      <c r="H47" s="131"/>
      <c r="I47" s="131"/>
      <c r="J47" s="131"/>
      <c r="K47" s="131"/>
      <c r="L47" s="132"/>
      <c r="M47" s="179"/>
      <c r="N47" s="180"/>
    </row>
    <row r="48" spans="1:14" x14ac:dyDescent="0.2">
      <c r="A48" s="14"/>
      <c r="B48" s="133"/>
      <c r="C48" s="134"/>
      <c r="D48" s="134"/>
      <c r="E48" s="134"/>
      <c r="F48" s="134"/>
      <c r="G48" s="134"/>
      <c r="H48" s="134"/>
      <c r="I48" s="134"/>
      <c r="J48" s="134"/>
      <c r="K48" s="134"/>
      <c r="L48" s="135"/>
      <c r="M48" s="181"/>
      <c r="N48" s="182"/>
    </row>
  </sheetData>
  <mergeCells count="85">
    <mergeCell ref="B47:L47"/>
    <mergeCell ref="M47:N47"/>
    <mergeCell ref="B48:L48"/>
    <mergeCell ref="M48:N48"/>
    <mergeCell ref="B44:L44"/>
    <mergeCell ref="M44:N44"/>
    <mergeCell ref="B45:L45"/>
    <mergeCell ref="M45:N45"/>
    <mergeCell ref="B46:L46"/>
    <mergeCell ref="M46:N46"/>
    <mergeCell ref="B41:L41"/>
    <mergeCell ref="M41:N41"/>
    <mergeCell ref="B42:L42"/>
    <mergeCell ref="M42:N42"/>
    <mergeCell ref="B43:L43"/>
    <mergeCell ref="M43:N43"/>
    <mergeCell ref="B38:L38"/>
    <mergeCell ref="M38:N38"/>
    <mergeCell ref="B39:L39"/>
    <mergeCell ref="M39:N39"/>
    <mergeCell ref="B40:L40"/>
    <mergeCell ref="M40:N40"/>
    <mergeCell ref="B35:L35"/>
    <mergeCell ref="M35:N35"/>
    <mergeCell ref="B36:L36"/>
    <mergeCell ref="M36:N36"/>
    <mergeCell ref="B37:L37"/>
    <mergeCell ref="M37:N37"/>
    <mergeCell ref="A34:N34"/>
    <mergeCell ref="A32:F32"/>
    <mergeCell ref="G32:H32"/>
    <mergeCell ref="I32:J32"/>
    <mergeCell ref="K32:L32"/>
    <mergeCell ref="A31:F31"/>
    <mergeCell ref="G31:H31"/>
    <mergeCell ref="I31:J31"/>
    <mergeCell ref="K31:L31"/>
    <mergeCell ref="A33:N33"/>
    <mergeCell ref="G25:H25"/>
    <mergeCell ref="I25:J25"/>
    <mergeCell ref="K25:L25"/>
    <mergeCell ref="A30:F30"/>
    <mergeCell ref="G30:H30"/>
    <mergeCell ref="I30:J30"/>
    <mergeCell ref="K30:L30"/>
    <mergeCell ref="I28:J28"/>
    <mergeCell ref="K28:L28"/>
    <mergeCell ref="A26:F26"/>
    <mergeCell ref="G26:H26"/>
    <mergeCell ref="A27:F27"/>
    <mergeCell ref="G27:H27"/>
    <mergeCell ref="A28:F28"/>
    <mergeCell ref="G28:H28"/>
    <mergeCell ref="C5:N5"/>
    <mergeCell ref="C6:N16"/>
    <mergeCell ref="A8:B15"/>
    <mergeCell ref="A16:B16"/>
    <mergeCell ref="A29:F29"/>
    <mergeCell ref="G29:H29"/>
    <mergeCell ref="I29:J29"/>
    <mergeCell ref="K29:L29"/>
    <mergeCell ref="B21:G21"/>
    <mergeCell ref="I21:N21"/>
    <mergeCell ref="B22:G22"/>
    <mergeCell ref="I22:N22"/>
    <mergeCell ref="A24:N24"/>
    <mergeCell ref="B20:G20"/>
    <mergeCell ref="I20:N20"/>
    <mergeCell ref="A25:F25"/>
    <mergeCell ref="A19:N19"/>
    <mergeCell ref="A1:N1"/>
    <mergeCell ref="A2:D2"/>
    <mergeCell ref="E2:H2"/>
    <mergeCell ref="I2:N2"/>
    <mergeCell ref="A3:D4"/>
    <mergeCell ref="E3:H4"/>
    <mergeCell ref="I3:N4"/>
    <mergeCell ref="C17:H18"/>
    <mergeCell ref="I17:J17"/>
    <mergeCell ref="K17:L17"/>
    <mergeCell ref="M17:N17"/>
    <mergeCell ref="I18:J18"/>
    <mergeCell ref="K18:L18"/>
    <mergeCell ref="M18:N18"/>
    <mergeCell ref="A5: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CONTRASTO ALLA POVERTA</vt:lpstr>
      <vt:lpstr>SVILUPPO GENITORIALITA</vt:lpstr>
      <vt:lpstr>Monitoraggio PNRR</vt:lpstr>
      <vt:lpstr>COMUNICAZIONE </vt:lpstr>
      <vt:lpstr>'CONTRASTO ALLA POVERTA'!Area_stampa</vt:lpstr>
      <vt:lpstr>'Monitoraggio PNRR'!Area_stampa</vt:lpstr>
      <vt:lpstr>'SVILUPPO GENITORIALITA'!Area_stampa</vt:lpstr>
      <vt:lpstr>'CONTRASTO ALLA POVERTA'!Titoli_stampa</vt:lpstr>
      <vt:lpstr>'Monitoraggio PNRR'!Titoli_stampa</vt:lpstr>
      <vt:lpstr>'SVILUPPO GENITORIALITA'!Titoli_stampa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Lina Pasca</cp:lastModifiedBy>
  <cp:lastPrinted>2024-04-04T13:02:45Z</cp:lastPrinted>
  <dcterms:created xsi:type="dcterms:W3CDTF">2018-04-03T16:06:40Z</dcterms:created>
  <dcterms:modified xsi:type="dcterms:W3CDTF">2024-07-09T14:56:01Z</dcterms:modified>
</cp:coreProperties>
</file>